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3\13_2023_Прил. к Выписке\"/>
    </mc:Choice>
  </mc:AlternateContent>
  <xr:revisionPtr revIDLastSave="0" documentId="13_ncr:1_{ECFE9F3F-AADA-4698-9951-7387825746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13)" sheetId="13" r:id="rId1"/>
    <sheet name="3.3.3 (12)" sheetId="12" state="hidden" r:id="rId2"/>
    <sheet name="3.3.3 (11)" sheetId="11" state="hidden" r:id="rId3"/>
    <sheet name="3.3.3 (9)" sheetId="10" state="hidden" r:id="rId4"/>
    <sheet name="3.3.3 (8)" sheetId="9" state="hidden" r:id="rId5"/>
    <sheet name="3.3.3 (7)" sheetId="8" state="hidden" r:id="rId6"/>
    <sheet name="3.3.3 (5)" sheetId="7" state="hidden" r:id="rId7"/>
    <sheet name="3.3.3" sheetId="6" state="hidden" r:id="rId8"/>
  </sheets>
  <definedNames>
    <definedName name="_xlnm.Print_Area" localSheetId="0">'3.3.3 (13)'!$A$1:$E$40</definedName>
    <definedName name="Период" localSheetId="7">#REF!</definedName>
    <definedName name="Период" localSheetId="2">#REF!</definedName>
    <definedName name="Период" localSheetId="1">#REF!</definedName>
    <definedName name="Период" localSheetId="0">#REF!</definedName>
    <definedName name="Период" localSheetId="6">#REF!</definedName>
    <definedName name="Период" localSheetId="5">#REF!</definedName>
    <definedName name="Период" localSheetId="4">#REF!</definedName>
    <definedName name="Период" localSheetId="3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3" l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1" i="12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11" i="1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11" i="10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11" i="9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11" i="8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11" i="7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10" i="6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</calcChain>
</file>

<file path=xl/sharedStrings.xml><?xml version="1.0" encoding="utf-8"?>
<sst xmlns="http://schemas.openxmlformats.org/spreadsheetml/2006/main" count="291" uniqueCount="49">
  <si>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</si>
  <si>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</si>
  <si>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</si>
  <si>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</si>
  <si>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</si>
  <si>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</si>
  <si>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</si>
  <si>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</si>
  <si>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</si>
  <si>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</si>
  <si>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</si>
  <si>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</si>
  <si>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</si>
  <si>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</si>
  <si>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</si>
  <si>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</si>
  <si>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</si>
  <si>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</si>
  <si>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</si>
  <si>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</si>
  <si>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</si>
  <si>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</si>
  <si>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</si>
  <si>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</si>
  <si>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</si>
  <si>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</si>
  <si>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</si>
  <si>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</si>
  <si>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</si>
  <si>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</si>
  <si>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</si>
  <si>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</si>
  <si>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от __  января 2023 года</t>
  </si>
  <si>
    <t>Дифференцированный подушевой норматив 
финансирования на прикрепившихся лиц в амбулаторных условиях на 2023 год</t>
  </si>
  <si>
    <t>ГБУЗ КО "Гурьевская ЦРБ"</t>
  </si>
  <si>
    <t>от 24 января 2023 года</t>
  </si>
  <si>
    <t>(с изменениями от 28.04.2023г.)</t>
  </si>
  <si>
    <r>
      <rPr>
        <sz val="12"/>
        <rFont val="Times New Roman"/>
        <family val="1"/>
        <charset val="204"/>
      </rPr>
      <t xml:space="preserve">(с изменениями от 28.04.2023г., </t>
    </r>
    <r>
      <rPr>
        <b/>
        <sz val="12"/>
        <color rgb="FFFF0000"/>
        <rFont val="Times New Roman"/>
        <family val="1"/>
        <charset val="204"/>
      </rPr>
      <t>от 30.06.2023г.</t>
    </r>
    <r>
      <rPr>
        <sz val="12"/>
        <rFont val="Times New Roman"/>
        <family val="1"/>
        <charset val="204"/>
      </rPr>
      <t>)</t>
    </r>
  </si>
  <si>
    <r>
      <t>ГБУЗ КО "Светловская ЦРБ"</t>
    </r>
    <r>
      <rPr>
        <sz val="12"/>
        <color rgb="FFFF0000"/>
        <rFont val="Times New Roman"/>
        <family val="1"/>
        <charset val="204"/>
      </rPr>
      <t xml:space="preserve"> - переименование ГБУЗ КО "Светловская ЦГБ"</t>
    </r>
  </si>
  <si>
    <r>
      <rPr>
        <sz val="12"/>
        <rFont val="Times New Roman"/>
        <family val="1"/>
        <charset val="204"/>
      </rPr>
      <t xml:space="preserve">(с изменениями от 28.04.2023г., 30.06.2023г., </t>
    </r>
    <r>
      <rPr>
        <b/>
        <sz val="12"/>
        <color rgb="FFFF0000"/>
        <rFont val="Times New Roman"/>
        <family val="1"/>
        <charset val="204"/>
      </rPr>
      <t>28.07.2023г.</t>
    </r>
    <r>
      <rPr>
        <sz val="12"/>
        <rFont val="Times New Roman"/>
        <family val="1"/>
        <charset val="204"/>
      </rPr>
      <t>)</t>
    </r>
  </si>
  <si>
    <t>ГБУЗ КО "Светловская ЦРБ"</t>
  </si>
  <si>
    <r>
      <rPr>
        <sz val="12"/>
        <rFont val="Times New Roman"/>
        <family val="1"/>
        <charset val="204"/>
      </rPr>
      <t>(с изменениями от 28.04.2023г., 30.06.2023г., 28.07.2023г.,</t>
    </r>
    <r>
      <rPr>
        <b/>
        <sz val="12"/>
        <color rgb="FFFF0000"/>
        <rFont val="Times New Roman"/>
        <family val="1"/>
        <charset val="204"/>
      </rPr>
      <t xml:space="preserve"> 31.08.2023г.</t>
    </r>
    <r>
      <rPr>
        <sz val="12"/>
        <rFont val="Times New Roman"/>
        <family val="1"/>
        <charset val="204"/>
      </rPr>
      <t>)</t>
    </r>
  </si>
  <si>
    <r>
      <rPr>
        <sz val="12"/>
        <rFont val="Times New Roman"/>
        <family val="1"/>
        <charset val="204"/>
      </rPr>
      <t>(с изменениями от 28.04.2023г., 30.06.2023г., 28.07.2023г.,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31.08.2023г.,</t>
    </r>
    <r>
      <rPr>
        <b/>
        <sz val="12"/>
        <color rgb="FFFF0000"/>
        <rFont val="Times New Roman"/>
        <family val="1"/>
        <charset val="204"/>
      </rPr>
      <t xml:space="preserve"> 30.10.2023г.</t>
    </r>
    <r>
      <rPr>
        <sz val="12"/>
        <rFont val="Times New Roman"/>
        <family val="1"/>
        <charset val="204"/>
      </rPr>
      <t>)</t>
    </r>
  </si>
  <si>
    <r>
      <rPr>
        <sz val="12"/>
        <rFont val="Times New Roman"/>
        <family val="1"/>
        <charset val="204"/>
      </rPr>
      <t>(с изменениями от 28.04.2023г., 30.06.2023г., 28.07.2023г.,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31.08.2023г.,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30.10.2023г.,</t>
    </r>
    <r>
      <rPr>
        <b/>
        <sz val="12"/>
        <color rgb="FFFF0000"/>
        <rFont val="Times New Roman"/>
        <family val="1"/>
        <charset val="204"/>
      </rPr>
      <t xml:space="preserve"> 29.11.2023г.</t>
    </r>
    <r>
      <rPr>
        <sz val="12"/>
        <rFont val="Times New Roman"/>
        <family val="1"/>
        <charset val="204"/>
      </rPr>
      <t>)</t>
    </r>
  </si>
  <si>
    <t>в том числе дифференцированный подушевой норматив в рамках постановления №1985 от 24.11.2023г. на 1 з.л., (руб.)</t>
  </si>
  <si>
    <r>
      <t>(с изменениями от 28.04.2023г., 30.06.2023г., 28.07.2023г., 31.08.2023г., 30.10.2023г., 29.11.2023г.,</t>
    </r>
    <r>
      <rPr>
        <b/>
        <sz val="12"/>
        <color rgb="FFFF0000"/>
        <rFont val="Times New Roman"/>
        <family val="1"/>
        <charset val="204"/>
      </rPr>
      <t xml:space="preserve"> 20.12.2023</t>
    </r>
    <r>
      <rPr>
        <sz val="12"/>
        <rFont val="Times New Roman"/>
        <family val="1"/>
        <charset val="204"/>
      </rPr>
      <t>)</t>
    </r>
  </si>
  <si>
    <t>к Выписке из Протокола</t>
  </si>
  <si>
    <t>заседания Комиссии № 13 от 20.12.2023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</si>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</sst>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right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9" fillId="2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82FBE-6E62-4C50-96DE-D4C1BDB77592}">
  <sheetPr>
    <pageSetUpPr fitToPage="1"/>
  </sheetPr>
  <dimension ref="B1:I43"/>
  <sheetViews>
    <sheetView tabSelected="1" view="pageBreakPreview" topLeftCell="A10" zoomScaleNormal="100" zoomScaleSheetLayoutView="100" workbookViewId="0">
      <selection activeCell="G27" sqref="G27"/>
    </sheetView>
  </sheetViews>
  <sheetFormatPr defaultColWidth="8.85546875" defaultRowHeight="15.75" x14ac:dyDescent="0.25"/>
  <cols>
    <col min="1" max="1" width="1.42578125" style="5" customWidth="1"/>
    <col min="2" max="2" width="4.85546875" style="4" customWidth="1"/>
    <col min="3" max="3" width="59.7109375" style="5" customWidth="1"/>
    <col min="4" max="4" width="23.85546875" style="5" customWidth="1"/>
    <col min="5" max="5" width="31.28515625" style="15" customWidth="1"/>
    <col min="6" max="16384" width="8.85546875" style="5"/>
  </cols>
  <sheetData>
    <row r="1" spans="2:9" x14ac:dyDescent="0.25">
      <c r="E1" s="13" t="s">
        <v>48</v>
      </c>
    </row>
    <row r="2" spans="2:9" x14ac:dyDescent="0.25">
      <c r="E2" s="13" t="s">
        <v>46</v>
      </c>
    </row>
    <row r="3" spans="2:9" x14ac:dyDescent="0.25">
      <c r="E3" s="13" t="s">
        <v>47</v>
      </c>
    </row>
    <row r="5" spans="2:9" x14ac:dyDescent="0.25">
      <c r="E5" s="13" t="s">
        <v>5</v>
      </c>
    </row>
    <row r="6" spans="2:9" x14ac:dyDescent="0.25">
      <c r="E6" s="13" t="s">
        <v>3</v>
      </c>
    </row>
    <row r="7" spans="2:9" x14ac:dyDescent="0.25">
      <c r="E7" s="13" t="s">
        <v>4</v>
      </c>
    </row>
    <row r="8" spans="2:9" x14ac:dyDescent="0.25">
      <c r="E8" s="13" t="s">
        <v>35</v>
      </c>
    </row>
    <row r="9" spans="2:9" ht="47.45" customHeight="1" x14ac:dyDescent="0.25">
      <c r="B9" s="23" t="s">
        <v>33</v>
      </c>
      <c r="C9" s="23"/>
      <c r="D9" s="23"/>
      <c r="E9" s="23"/>
    </row>
    <row r="10" spans="2:9" ht="30.75" customHeight="1" x14ac:dyDescent="0.25">
      <c r="B10" s="24" t="s">
        <v>45</v>
      </c>
      <c r="C10" s="24"/>
      <c r="D10" s="24"/>
      <c r="E10" s="24"/>
    </row>
    <row r="11" spans="2:9" x14ac:dyDescent="0.25">
      <c r="B11" s="25"/>
      <c r="C11" s="25"/>
      <c r="D11" s="25"/>
      <c r="E11" s="25"/>
    </row>
    <row r="12" spans="2:9" s="6" customFormat="1" ht="70.150000000000006" customHeight="1" x14ac:dyDescent="0.25">
      <c r="B12" s="26" t="s">
        <v>0</v>
      </c>
      <c r="C12" s="26" t="s">
        <v>1</v>
      </c>
      <c r="D12" s="29" t="s">
        <v>2</v>
      </c>
      <c r="E12" s="27" t="s">
        <v>44</v>
      </c>
    </row>
    <row r="13" spans="2:9" ht="15.6" customHeight="1" x14ac:dyDescent="0.25">
      <c r="B13" s="26"/>
      <c r="C13" s="26"/>
      <c r="D13" s="30"/>
      <c r="E13" s="28"/>
    </row>
    <row r="14" spans="2:9" x14ac:dyDescent="0.25">
      <c r="B14" s="9">
        <v>1</v>
      </c>
      <c r="C14" s="1" t="s">
        <v>6</v>
      </c>
      <c r="D14" s="20">
        <v>188.26</v>
      </c>
      <c r="E14" s="11">
        <v>0</v>
      </c>
      <c r="F14" s="19"/>
      <c r="G14" s="19"/>
      <c r="I14" s="19"/>
    </row>
    <row r="15" spans="2:9" x14ac:dyDescent="0.25">
      <c r="B15" s="9">
        <f t="shared" ref="B15:B40" si="0">B14+1</f>
        <v>2</v>
      </c>
      <c r="C15" s="1" t="s">
        <v>7</v>
      </c>
      <c r="D15" s="20">
        <v>225.98</v>
      </c>
      <c r="E15" s="11">
        <v>0</v>
      </c>
      <c r="F15" s="19"/>
      <c r="G15" s="19"/>
    </row>
    <row r="16" spans="2:9" x14ac:dyDescent="0.25">
      <c r="B16" s="9">
        <f t="shared" si="0"/>
        <v>3</v>
      </c>
      <c r="C16" s="1" t="s">
        <v>8</v>
      </c>
      <c r="D16" s="20">
        <v>256.82</v>
      </c>
      <c r="E16" s="11">
        <v>76.099999999999994</v>
      </c>
      <c r="F16" s="19"/>
      <c r="G16" s="19"/>
    </row>
    <row r="17" spans="2:7" x14ac:dyDescent="0.25">
      <c r="B17" s="9">
        <f t="shared" si="0"/>
        <v>4</v>
      </c>
      <c r="C17" s="1" t="s">
        <v>9</v>
      </c>
      <c r="D17" s="20">
        <v>413.39</v>
      </c>
      <c r="E17" s="11">
        <v>227.34</v>
      </c>
      <c r="F17" s="19"/>
      <c r="G17" s="19"/>
    </row>
    <row r="18" spans="2:7" x14ac:dyDescent="0.25">
      <c r="B18" s="9">
        <f t="shared" si="0"/>
        <v>5</v>
      </c>
      <c r="C18" s="8" t="s">
        <v>10</v>
      </c>
      <c r="D18" s="21">
        <v>362.46000000000004</v>
      </c>
      <c r="E18" s="11">
        <v>178.46</v>
      </c>
      <c r="F18" s="19"/>
      <c r="G18" s="19"/>
    </row>
    <row r="19" spans="2:7" x14ac:dyDescent="0.25">
      <c r="B19" s="9">
        <f t="shared" si="0"/>
        <v>6</v>
      </c>
      <c r="C19" s="2" t="s">
        <v>11</v>
      </c>
      <c r="D19" s="22">
        <v>506.39</v>
      </c>
      <c r="E19" s="11">
        <v>330.6</v>
      </c>
      <c r="F19" s="19"/>
      <c r="G19" s="19"/>
    </row>
    <row r="20" spans="2:7" x14ac:dyDescent="0.25">
      <c r="B20" s="9">
        <f t="shared" si="0"/>
        <v>7</v>
      </c>
      <c r="C20" s="2" t="s">
        <v>12</v>
      </c>
      <c r="D20" s="22">
        <v>187.84</v>
      </c>
      <c r="E20" s="11">
        <v>0</v>
      </c>
      <c r="F20" s="19"/>
      <c r="G20" s="19"/>
    </row>
    <row r="21" spans="2:7" x14ac:dyDescent="0.25">
      <c r="B21" s="9">
        <f t="shared" si="0"/>
        <v>8</v>
      </c>
      <c r="C21" s="2" t="s">
        <v>31</v>
      </c>
      <c r="D21" s="22">
        <v>553.66000000000008</v>
      </c>
      <c r="E21" s="11">
        <v>210.68</v>
      </c>
      <c r="F21" s="19"/>
      <c r="G21" s="19"/>
    </row>
    <row r="22" spans="2:7" x14ac:dyDescent="0.25">
      <c r="B22" s="9">
        <f t="shared" si="0"/>
        <v>9</v>
      </c>
      <c r="C22" s="1" t="s">
        <v>13</v>
      </c>
      <c r="D22" s="20">
        <v>715.63</v>
      </c>
      <c r="E22" s="11">
        <v>498.26</v>
      </c>
      <c r="F22" s="19"/>
      <c r="G22" s="19"/>
    </row>
    <row r="23" spans="2:7" x14ac:dyDescent="0.25">
      <c r="B23" s="9">
        <f t="shared" si="0"/>
        <v>10</v>
      </c>
      <c r="C23" s="1" t="s">
        <v>14</v>
      </c>
      <c r="D23" s="20">
        <v>452.55</v>
      </c>
      <c r="E23" s="11">
        <v>222.65</v>
      </c>
      <c r="F23" s="19"/>
      <c r="G23" s="19"/>
    </row>
    <row r="24" spans="2:7" x14ac:dyDescent="0.25">
      <c r="B24" s="9">
        <f t="shared" si="0"/>
        <v>11</v>
      </c>
      <c r="C24" s="1" t="s">
        <v>15</v>
      </c>
      <c r="D24" s="20">
        <v>570.26</v>
      </c>
      <c r="E24" s="11">
        <v>346.79</v>
      </c>
      <c r="F24" s="19"/>
      <c r="G24" s="19"/>
    </row>
    <row r="25" spans="2:7" x14ac:dyDescent="0.25">
      <c r="B25" s="9">
        <f t="shared" si="0"/>
        <v>12</v>
      </c>
      <c r="C25" s="2" t="s">
        <v>34</v>
      </c>
      <c r="D25" s="22">
        <v>225.4</v>
      </c>
      <c r="E25" s="11">
        <v>0</v>
      </c>
      <c r="F25" s="19"/>
      <c r="G25" s="19"/>
    </row>
    <row r="26" spans="2:7" x14ac:dyDescent="0.25">
      <c r="B26" s="9">
        <f t="shared" si="0"/>
        <v>13</v>
      </c>
      <c r="C26" s="1" t="s">
        <v>16</v>
      </c>
      <c r="D26" s="20">
        <v>248.26999999999998</v>
      </c>
      <c r="E26" s="11">
        <v>20.58</v>
      </c>
      <c r="F26" s="19"/>
      <c r="G26" s="19"/>
    </row>
    <row r="27" spans="2:7" x14ac:dyDescent="0.25">
      <c r="B27" s="9">
        <f t="shared" si="0"/>
        <v>14</v>
      </c>
      <c r="C27" s="1" t="s">
        <v>17</v>
      </c>
      <c r="D27" s="20">
        <v>630.18000000000006</v>
      </c>
      <c r="E27" s="11">
        <v>403.74</v>
      </c>
      <c r="F27" s="19"/>
      <c r="G27" s="19"/>
    </row>
    <row r="28" spans="2:7" x14ac:dyDescent="0.25">
      <c r="B28" s="9">
        <f t="shared" si="0"/>
        <v>15</v>
      </c>
      <c r="C28" s="1" t="s">
        <v>18</v>
      </c>
      <c r="D28" s="20">
        <v>250.16</v>
      </c>
      <c r="E28" s="11">
        <v>14.38</v>
      </c>
      <c r="F28" s="19"/>
      <c r="G28" s="19"/>
    </row>
    <row r="29" spans="2:7" x14ac:dyDescent="0.25">
      <c r="B29" s="9">
        <f t="shared" si="0"/>
        <v>16</v>
      </c>
      <c r="C29" s="1" t="s">
        <v>19</v>
      </c>
      <c r="D29" s="20">
        <v>239.98</v>
      </c>
      <c r="E29" s="11">
        <v>0</v>
      </c>
      <c r="F29" s="19"/>
      <c r="G29" s="19"/>
    </row>
    <row r="30" spans="2:7" x14ac:dyDescent="0.25">
      <c r="B30" s="9">
        <f t="shared" si="0"/>
        <v>17</v>
      </c>
      <c r="C30" s="1" t="s">
        <v>20</v>
      </c>
      <c r="D30" s="20">
        <v>558.04</v>
      </c>
      <c r="E30" s="11">
        <v>317.55</v>
      </c>
      <c r="F30" s="19"/>
      <c r="G30" s="19"/>
    </row>
    <row r="31" spans="2:7" x14ac:dyDescent="0.25">
      <c r="B31" s="9">
        <f t="shared" si="0"/>
        <v>18</v>
      </c>
      <c r="C31" s="1" t="s">
        <v>21</v>
      </c>
      <c r="D31" s="20">
        <v>229.4</v>
      </c>
      <c r="E31" s="11">
        <v>0</v>
      </c>
      <c r="F31" s="19"/>
      <c r="G31" s="19"/>
    </row>
    <row r="32" spans="2:7" x14ac:dyDescent="0.25">
      <c r="B32" s="9">
        <f t="shared" si="0"/>
        <v>19</v>
      </c>
      <c r="C32" s="1" t="s">
        <v>22</v>
      </c>
      <c r="D32" s="20">
        <v>466.78999999999996</v>
      </c>
      <c r="E32" s="11">
        <v>225.91</v>
      </c>
      <c r="F32" s="19"/>
      <c r="G32" s="19"/>
    </row>
    <row r="33" spans="2:7" x14ac:dyDescent="0.25">
      <c r="B33" s="9">
        <f t="shared" si="0"/>
        <v>20</v>
      </c>
      <c r="C33" s="1" t="s">
        <v>23</v>
      </c>
      <c r="D33" s="20">
        <v>483.33000000000004</v>
      </c>
      <c r="E33" s="11">
        <v>244.71</v>
      </c>
      <c r="F33" s="19"/>
      <c r="G33" s="19"/>
    </row>
    <row r="34" spans="2:7" x14ac:dyDescent="0.25">
      <c r="B34" s="9">
        <f t="shared" si="0"/>
        <v>21</v>
      </c>
      <c r="C34" s="1" t="s">
        <v>24</v>
      </c>
      <c r="D34" s="20">
        <v>239.56</v>
      </c>
      <c r="E34" s="11">
        <v>0</v>
      </c>
      <c r="F34" s="19"/>
      <c r="G34" s="19"/>
    </row>
    <row r="35" spans="2:7" x14ac:dyDescent="0.25">
      <c r="B35" s="9">
        <f t="shared" si="0"/>
        <v>22</v>
      </c>
      <c r="C35" s="1" t="s">
        <v>25</v>
      </c>
      <c r="D35" s="20">
        <v>487.88</v>
      </c>
      <c r="E35" s="11">
        <v>253.77</v>
      </c>
      <c r="F35" s="19"/>
      <c r="G35" s="19"/>
    </row>
    <row r="36" spans="2:7" x14ac:dyDescent="0.25">
      <c r="B36" s="9">
        <f t="shared" si="0"/>
        <v>23</v>
      </c>
      <c r="C36" s="1" t="s">
        <v>26</v>
      </c>
      <c r="D36" s="20">
        <v>467.85</v>
      </c>
      <c r="E36" s="11">
        <v>229.54</v>
      </c>
      <c r="F36" s="19"/>
      <c r="G36" s="19"/>
    </row>
    <row r="37" spans="2:7" x14ac:dyDescent="0.25">
      <c r="B37" s="9">
        <f t="shared" si="0"/>
        <v>24</v>
      </c>
      <c r="C37" s="17" t="s">
        <v>40</v>
      </c>
      <c r="D37" s="21">
        <v>479.72</v>
      </c>
      <c r="E37" s="11">
        <v>258.86</v>
      </c>
      <c r="F37" s="19"/>
      <c r="G37" s="19"/>
    </row>
    <row r="38" spans="2:7" x14ac:dyDescent="0.25">
      <c r="B38" s="9">
        <f t="shared" si="0"/>
        <v>25</v>
      </c>
      <c r="C38" s="1" t="s">
        <v>28</v>
      </c>
      <c r="D38" s="20">
        <v>598.69000000000005</v>
      </c>
      <c r="E38" s="11">
        <v>367.07</v>
      </c>
      <c r="F38" s="19"/>
      <c r="G38" s="19"/>
    </row>
    <row r="39" spans="2:7" x14ac:dyDescent="0.25">
      <c r="B39" s="9">
        <f t="shared" si="0"/>
        <v>26</v>
      </c>
      <c r="C39" s="12" t="s">
        <v>29</v>
      </c>
      <c r="D39" s="20">
        <v>330.88</v>
      </c>
      <c r="E39" s="11">
        <v>103.02</v>
      </c>
      <c r="F39" s="19"/>
      <c r="G39" s="19"/>
    </row>
    <row r="40" spans="2:7" x14ac:dyDescent="0.25">
      <c r="B40" s="9">
        <f t="shared" si="0"/>
        <v>27</v>
      </c>
      <c r="C40" s="1" t="s">
        <v>30</v>
      </c>
      <c r="D40" s="20">
        <v>626.38</v>
      </c>
      <c r="E40" s="11">
        <v>397.88</v>
      </c>
      <c r="F40" s="19"/>
      <c r="G40" s="19"/>
    </row>
    <row r="43" spans="2:7" x14ac:dyDescent="0.25">
      <c r="E43" s="18"/>
    </row>
  </sheetData>
  <mergeCells count="7">
    <mergeCell ref="B9:E9"/>
    <mergeCell ref="B10:E10"/>
    <mergeCell ref="B11:E11"/>
    <mergeCell ref="B12:B13"/>
    <mergeCell ref="C12:C13"/>
    <mergeCell ref="E12:E13"/>
    <mergeCell ref="D12:D13"/>
  </mergeCells>
  <pageMargins left="0.63" right="0.25" top="0.75" bottom="0.36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F0122-DF51-4C4E-8AC2-06B557245DCB}">
  <sheetPr>
    <pageSetUpPr fitToPage="1"/>
  </sheetPr>
  <dimension ref="B1:H39"/>
  <sheetViews>
    <sheetView workbookViewId="0">
      <selection activeCell="G10" sqref="G10"/>
    </sheetView>
  </sheetViews>
  <sheetFormatPr defaultColWidth="8.85546875" defaultRowHeight="15.75" x14ac:dyDescent="0.25"/>
  <cols>
    <col min="1" max="1" width="1.42578125" style="5" customWidth="1"/>
    <col min="2" max="2" width="4.85546875" style="4" customWidth="1"/>
    <col min="3" max="3" width="59.7109375" style="5" customWidth="1"/>
    <col min="4" max="4" width="23.140625" style="15" customWidth="1"/>
    <col min="5" max="16384" width="8.85546875" style="5"/>
  </cols>
  <sheetData>
    <row r="1" spans="2:8" x14ac:dyDescent="0.25">
      <c r="D1" s="13" t="s">
        <v>5</v>
      </c>
    </row>
    <row r="2" spans="2:8" x14ac:dyDescent="0.25">
      <c r="D2" s="13" t="s">
        <v>3</v>
      </c>
    </row>
    <row r="3" spans="2:8" x14ac:dyDescent="0.25">
      <c r="D3" s="13" t="s">
        <v>4</v>
      </c>
    </row>
    <row r="4" spans="2:8" x14ac:dyDescent="0.25">
      <c r="D4" s="13" t="s">
        <v>35</v>
      </c>
    </row>
    <row r="5" spans="2:8" ht="47.45" customHeight="1" x14ac:dyDescent="0.25">
      <c r="B5" s="23" t="s">
        <v>33</v>
      </c>
      <c r="C5" s="23"/>
      <c r="D5" s="23"/>
    </row>
    <row r="6" spans="2:8" ht="30.75" customHeight="1" x14ac:dyDescent="0.25">
      <c r="B6" s="31" t="s">
        <v>43</v>
      </c>
      <c r="C6" s="31"/>
      <c r="D6" s="31"/>
    </row>
    <row r="7" spans="2:8" x14ac:dyDescent="0.25">
      <c r="B7" s="25"/>
      <c r="C7" s="25"/>
      <c r="D7" s="25"/>
    </row>
    <row r="8" spans="2:8" s="6" customFormat="1" ht="70.150000000000006" customHeight="1" x14ac:dyDescent="0.25">
      <c r="B8" s="26" t="s">
        <v>0</v>
      </c>
      <c r="C8" s="26" t="s">
        <v>1</v>
      </c>
      <c r="D8" s="29" t="s">
        <v>2</v>
      </c>
    </row>
    <row r="9" spans="2:8" ht="15.6" customHeight="1" x14ac:dyDescent="0.25">
      <c r="B9" s="26"/>
      <c r="C9" s="26"/>
      <c r="D9" s="30"/>
    </row>
    <row r="10" spans="2:8" x14ac:dyDescent="0.25">
      <c r="B10" s="9">
        <v>1</v>
      </c>
      <c r="C10" s="1" t="s">
        <v>6</v>
      </c>
      <c r="D10" s="11">
        <v>188.26</v>
      </c>
      <c r="E10" s="19"/>
      <c r="F10" s="19"/>
      <c r="H10" s="19"/>
    </row>
    <row r="11" spans="2:8" x14ac:dyDescent="0.25">
      <c r="B11" s="9">
        <f t="shared" ref="B11:B36" si="0">B10+1</f>
        <v>2</v>
      </c>
      <c r="C11" s="1" t="s">
        <v>7</v>
      </c>
      <c r="D11" s="11">
        <v>225.98</v>
      </c>
      <c r="E11" s="19"/>
      <c r="F11" s="19"/>
    </row>
    <row r="12" spans="2:8" x14ac:dyDescent="0.25">
      <c r="B12" s="9">
        <f t="shared" si="0"/>
        <v>3</v>
      </c>
      <c r="C12" s="1" t="s">
        <v>8</v>
      </c>
      <c r="D12" s="11">
        <v>180.72</v>
      </c>
      <c r="E12" s="19"/>
      <c r="F12" s="19"/>
    </row>
    <row r="13" spans="2:8" x14ac:dyDescent="0.25">
      <c r="B13" s="9">
        <f t="shared" si="0"/>
        <v>4</v>
      </c>
      <c r="C13" s="1" t="s">
        <v>9</v>
      </c>
      <c r="D13" s="11">
        <v>186.05</v>
      </c>
      <c r="E13" s="19"/>
      <c r="F13" s="19"/>
    </row>
    <row r="14" spans="2:8" x14ac:dyDescent="0.25">
      <c r="B14" s="9">
        <f t="shared" si="0"/>
        <v>5</v>
      </c>
      <c r="C14" s="8" t="s">
        <v>10</v>
      </c>
      <c r="D14" s="11">
        <v>184</v>
      </c>
      <c r="E14" s="19"/>
      <c r="F14" s="19"/>
    </row>
    <row r="15" spans="2:8" x14ac:dyDescent="0.25">
      <c r="B15" s="9">
        <f t="shared" si="0"/>
        <v>6</v>
      </c>
      <c r="C15" s="2" t="s">
        <v>11</v>
      </c>
      <c r="D15" s="11">
        <v>175.79</v>
      </c>
      <c r="E15" s="19"/>
      <c r="F15" s="19"/>
    </row>
    <row r="16" spans="2:8" x14ac:dyDescent="0.25">
      <c r="B16" s="9">
        <f t="shared" si="0"/>
        <v>7</v>
      </c>
      <c r="C16" s="2" t="s">
        <v>12</v>
      </c>
      <c r="D16" s="11">
        <v>187.84</v>
      </c>
      <c r="E16" s="19"/>
      <c r="F16" s="19"/>
    </row>
    <row r="17" spans="2:6" x14ac:dyDescent="0.25">
      <c r="B17" s="9">
        <f t="shared" si="0"/>
        <v>8</v>
      </c>
      <c r="C17" s="2" t="s">
        <v>31</v>
      </c>
      <c r="D17" s="11">
        <v>342.98</v>
      </c>
      <c r="E17" s="19"/>
      <c r="F17" s="19"/>
    </row>
    <row r="18" spans="2:6" x14ac:dyDescent="0.25">
      <c r="B18" s="9">
        <f t="shared" si="0"/>
        <v>9</v>
      </c>
      <c r="C18" s="1" t="s">
        <v>13</v>
      </c>
      <c r="D18" s="11">
        <v>217.37</v>
      </c>
      <c r="E18" s="19"/>
      <c r="F18" s="19"/>
    </row>
    <row r="19" spans="2:6" x14ac:dyDescent="0.25">
      <c r="B19" s="9">
        <f t="shared" si="0"/>
        <v>10</v>
      </c>
      <c r="C19" s="1" t="s">
        <v>14</v>
      </c>
      <c r="D19" s="11">
        <v>229.9</v>
      </c>
      <c r="E19" s="19"/>
      <c r="F19" s="19"/>
    </row>
    <row r="20" spans="2:6" x14ac:dyDescent="0.25">
      <c r="B20" s="9">
        <f t="shared" si="0"/>
        <v>11</v>
      </c>
      <c r="C20" s="1" t="s">
        <v>15</v>
      </c>
      <c r="D20" s="11">
        <v>223.47</v>
      </c>
      <c r="E20" s="19"/>
      <c r="F20" s="19"/>
    </row>
    <row r="21" spans="2:6" x14ac:dyDescent="0.25">
      <c r="B21" s="9">
        <f t="shared" si="0"/>
        <v>12</v>
      </c>
      <c r="C21" s="2" t="s">
        <v>34</v>
      </c>
      <c r="D21" s="11">
        <v>225.4</v>
      </c>
      <c r="E21" s="19"/>
      <c r="F21" s="19"/>
    </row>
    <row r="22" spans="2:6" x14ac:dyDescent="0.25">
      <c r="B22" s="9">
        <f t="shared" si="0"/>
        <v>13</v>
      </c>
      <c r="C22" s="1" t="s">
        <v>16</v>
      </c>
      <c r="D22" s="11">
        <v>227.69</v>
      </c>
      <c r="E22" s="19"/>
      <c r="F22" s="19"/>
    </row>
    <row r="23" spans="2:6" x14ac:dyDescent="0.25">
      <c r="B23" s="9">
        <f t="shared" si="0"/>
        <v>14</v>
      </c>
      <c r="C23" s="1" t="s">
        <v>17</v>
      </c>
      <c r="D23" s="11">
        <v>226.44</v>
      </c>
      <c r="E23" s="19"/>
      <c r="F23" s="19"/>
    </row>
    <row r="24" spans="2:6" x14ac:dyDescent="0.25">
      <c r="B24" s="9">
        <f t="shared" si="0"/>
        <v>15</v>
      </c>
      <c r="C24" s="1" t="s">
        <v>18</v>
      </c>
      <c r="D24" s="11">
        <v>235.78</v>
      </c>
      <c r="E24" s="19"/>
      <c r="F24" s="19"/>
    </row>
    <row r="25" spans="2:6" x14ac:dyDescent="0.25">
      <c r="B25" s="9">
        <f t="shared" si="0"/>
        <v>16</v>
      </c>
      <c r="C25" s="1" t="s">
        <v>19</v>
      </c>
      <c r="D25" s="11">
        <v>239.98</v>
      </c>
      <c r="E25" s="19"/>
      <c r="F25" s="19"/>
    </row>
    <row r="26" spans="2:6" x14ac:dyDescent="0.25">
      <c r="B26" s="9">
        <f t="shared" si="0"/>
        <v>17</v>
      </c>
      <c r="C26" s="1" t="s">
        <v>20</v>
      </c>
      <c r="D26" s="11">
        <v>240.49</v>
      </c>
      <c r="E26" s="19"/>
      <c r="F26" s="19"/>
    </row>
    <row r="27" spans="2:6" x14ac:dyDescent="0.25">
      <c r="B27" s="9">
        <f t="shared" si="0"/>
        <v>18</v>
      </c>
      <c r="C27" s="1" t="s">
        <v>21</v>
      </c>
      <c r="D27" s="11">
        <v>229.4</v>
      </c>
      <c r="E27" s="19"/>
      <c r="F27" s="19"/>
    </row>
    <row r="28" spans="2:6" x14ac:dyDescent="0.25">
      <c r="B28" s="9">
        <f t="shared" si="0"/>
        <v>19</v>
      </c>
      <c r="C28" s="1" t="s">
        <v>22</v>
      </c>
      <c r="D28" s="11">
        <v>240.88</v>
      </c>
      <c r="E28" s="19"/>
      <c r="F28" s="19"/>
    </row>
    <row r="29" spans="2:6" x14ac:dyDescent="0.25">
      <c r="B29" s="9">
        <f t="shared" si="0"/>
        <v>20</v>
      </c>
      <c r="C29" s="1" t="s">
        <v>23</v>
      </c>
      <c r="D29" s="11">
        <v>238.62</v>
      </c>
      <c r="E29" s="19"/>
      <c r="F29" s="19"/>
    </row>
    <row r="30" spans="2:6" x14ac:dyDescent="0.25">
      <c r="B30" s="9">
        <f t="shared" si="0"/>
        <v>21</v>
      </c>
      <c r="C30" s="1" t="s">
        <v>24</v>
      </c>
      <c r="D30" s="11">
        <v>239.56</v>
      </c>
      <c r="E30" s="19"/>
      <c r="F30" s="19"/>
    </row>
    <row r="31" spans="2:6" x14ac:dyDescent="0.25">
      <c r="B31" s="9">
        <f t="shared" si="0"/>
        <v>22</v>
      </c>
      <c r="C31" s="1" t="s">
        <v>25</v>
      </c>
      <c r="D31" s="11">
        <v>234.11</v>
      </c>
      <c r="E31" s="19"/>
      <c r="F31" s="19"/>
    </row>
    <row r="32" spans="2:6" x14ac:dyDescent="0.25">
      <c r="B32" s="9">
        <f t="shared" si="0"/>
        <v>23</v>
      </c>
      <c r="C32" s="1" t="s">
        <v>26</v>
      </c>
      <c r="D32" s="11">
        <v>238.31</v>
      </c>
      <c r="E32" s="19"/>
      <c r="F32" s="19"/>
    </row>
    <row r="33" spans="2:6" x14ac:dyDescent="0.25">
      <c r="B33" s="9">
        <f t="shared" si="0"/>
        <v>24</v>
      </c>
      <c r="C33" s="17" t="s">
        <v>40</v>
      </c>
      <c r="D33" s="11">
        <v>220.86</v>
      </c>
      <c r="E33" s="19"/>
      <c r="F33" s="19"/>
    </row>
    <row r="34" spans="2:6" x14ac:dyDescent="0.25">
      <c r="B34" s="9">
        <f t="shared" si="0"/>
        <v>25</v>
      </c>
      <c r="C34" s="1" t="s">
        <v>28</v>
      </c>
      <c r="D34" s="11">
        <v>231.62</v>
      </c>
      <c r="E34" s="19"/>
      <c r="F34" s="19"/>
    </row>
    <row r="35" spans="2:6" x14ac:dyDescent="0.25">
      <c r="B35" s="9">
        <f t="shared" si="0"/>
        <v>26</v>
      </c>
      <c r="C35" s="12" t="s">
        <v>29</v>
      </c>
      <c r="D35" s="11">
        <v>227.86</v>
      </c>
      <c r="E35" s="19"/>
      <c r="F35" s="19"/>
    </row>
    <row r="36" spans="2:6" x14ac:dyDescent="0.25">
      <c r="B36" s="9">
        <f t="shared" si="0"/>
        <v>27</v>
      </c>
      <c r="C36" s="1" t="s">
        <v>30</v>
      </c>
      <c r="D36" s="11">
        <v>228.5</v>
      </c>
      <c r="E36" s="19"/>
      <c r="F36" s="19"/>
    </row>
    <row r="39" spans="2:6" x14ac:dyDescent="0.25">
      <c r="D39" s="18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C782-7032-4FCB-8465-E70D649B9E45}">
  <sheetPr>
    <pageSetUpPr fitToPage="1"/>
  </sheetPr>
  <dimension ref="B1:H39"/>
  <sheetViews>
    <sheetView workbookViewId="0">
      <selection activeCell="G28" sqref="G28"/>
    </sheetView>
  </sheetViews>
  <sheetFormatPr defaultColWidth="8.85546875" defaultRowHeight="15.75" x14ac:dyDescent="0.25"/>
  <cols>
    <col min="1" max="1" width="1.42578125" style="5" customWidth="1"/>
    <col min="2" max="2" width="4.85546875" style="4" customWidth="1"/>
    <col min="3" max="3" width="59.7109375" style="5" customWidth="1"/>
    <col min="4" max="4" width="23.140625" style="15" customWidth="1"/>
    <col min="5" max="16384" width="8.85546875" style="5"/>
  </cols>
  <sheetData>
    <row r="1" spans="2:8" x14ac:dyDescent="0.25">
      <c r="D1" s="13" t="s">
        <v>5</v>
      </c>
    </row>
    <row r="2" spans="2:8" x14ac:dyDescent="0.25">
      <c r="D2" s="13" t="s">
        <v>3</v>
      </c>
    </row>
    <row r="3" spans="2:8" x14ac:dyDescent="0.25">
      <c r="D3" s="13" t="s">
        <v>4</v>
      </c>
    </row>
    <row r="4" spans="2:8" x14ac:dyDescent="0.25">
      <c r="D4" s="13" t="s">
        <v>35</v>
      </c>
    </row>
    <row r="5" spans="2:8" ht="47.45" customHeight="1" x14ac:dyDescent="0.25">
      <c r="B5" s="23" t="s">
        <v>33</v>
      </c>
      <c r="C5" s="23"/>
      <c r="D5" s="23"/>
    </row>
    <row r="6" spans="2:8" ht="15.75" customHeight="1" x14ac:dyDescent="0.25">
      <c r="B6" s="31" t="s">
        <v>42</v>
      </c>
      <c r="C6" s="31"/>
      <c r="D6" s="31"/>
    </row>
    <row r="7" spans="2:8" x14ac:dyDescent="0.25">
      <c r="B7" s="25"/>
      <c r="C7" s="25"/>
      <c r="D7" s="25"/>
    </row>
    <row r="8" spans="2:8" s="6" customFormat="1" ht="70.150000000000006" customHeight="1" x14ac:dyDescent="0.25">
      <c r="B8" s="26" t="s">
        <v>0</v>
      </c>
      <c r="C8" s="26" t="s">
        <v>1</v>
      </c>
      <c r="D8" s="29" t="s">
        <v>2</v>
      </c>
    </row>
    <row r="9" spans="2:8" ht="15.6" customHeight="1" x14ac:dyDescent="0.25">
      <c r="B9" s="26"/>
      <c r="C9" s="26"/>
      <c r="D9" s="30"/>
    </row>
    <row r="10" spans="2:8" x14ac:dyDescent="0.25">
      <c r="B10" s="9">
        <v>1</v>
      </c>
      <c r="C10" s="1" t="s">
        <v>6</v>
      </c>
      <c r="D10" s="11">
        <v>173.56</v>
      </c>
      <c r="E10" s="19"/>
      <c r="F10" s="19"/>
      <c r="H10" s="19"/>
    </row>
    <row r="11" spans="2:8" x14ac:dyDescent="0.25">
      <c r="B11" s="9">
        <f t="shared" ref="B11:B36" si="0">B10+1</f>
        <v>2</v>
      </c>
      <c r="C11" s="1" t="s">
        <v>7</v>
      </c>
      <c r="D11" s="11">
        <v>208.35</v>
      </c>
      <c r="E11" s="19"/>
      <c r="F11" s="19"/>
    </row>
    <row r="12" spans="2:8" x14ac:dyDescent="0.25">
      <c r="B12" s="9">
        <f t="shared" si="0"/>
        <v>3</v>
      </c>
      <c r="C12" s="1" t="s">
        <v>8</v>
      </c>
      <c r="D12" s="11">
        <v>166.61</v>
      </c>
      <c r="E12" s="19"/>
      <c r="F12" s="19"/>
    </row>
    <row r="13" spans="2:8" x14ac:dyDescent="0.25">
      <c r="B13" s="9">
        <f t="shared" si="0"/>
        <v>4</v>
      </c>
      <c r="C13" s="1" t="s">
        <v>9</v>
      </c>
      <c r="D13" s="11">
        <v>171.53</v>
      </c>
      <c r="E13" s="19"/>
      <c r="F13" s="19"/>
    </row>
    <row r="14" spans="2:8" x14ac:dyDescent="0.25">
      <c r="B14" s="9">
        <f t="shared" si="0"/>
        <v>5</v>
      </c>
      <c r="C14" s="8" t="s">
        <v>10</v>
      </c>
      <c r="D14" s="11">
        <v>169.65</v>
      </c>
      <c r="E14" s="19"/>
      <c r="F14" s="19"/>
    </row>
    <row r="15" spans="2:8" x14ac:dyDescent="0.25">
      <c r="B15" s="9">
        <f t="shared" si="0"/>
        <v>6</v>
      </c>
      <c r="C15" s="2" t="s">
        <v>11</v>
      </c>
      <c r="D15" s="11">
        <v>162.07</v>
      </c>
      <c r="E15" s="19"/>
      <c r="F15" s="19"/>
    </row>
    <row r="16" spans="2:8" x14ac:dyDescent="0.25">
      <c r="B16" s="9">
        <f t="shared" si="0"/>
        <v>7</v>
      </c>
      <c r="C16" s="2" t="s">
        <v>12</v>
      </c>
      <c r="D16" s="11">
        <v>173.18</v>
      </c>
      <c r="E16" s="19"/>
      <c r="F16" s="19"/>
    </row>
    <row r="17" spans="2:6" x14ac:dyDescent="0.25">
      <c r="B17" s="9">
        <f t="shared" si="0"/>
        <v>8</v>
      </c>
      <c r="C17" s="2" t="s">
        <v>31</v>
      </c>
      <c r="D17" s="11">
        <v>316.22000000000003</v>
      </c>
      <c r="E17" s="19"/>
      <c r="F17" s="19"/>
    </row>
    <row r="18" spans="2:6" x14ac:dyDescent="0.25">
      <c r="B18" s="9">
        <f t="shared" si="0"/>
        <v>9</v>
      </c>
      <c r="C18" s="1" t="s">
        <v>13</v>
      </c>
      <c r="D18" s="11">
        <v>200.41</v>
      </c>
      <c r="E18" s="19"/>
      <c r="F18" s="19"/>
    </row>
    <row r="19" spans="2:6" x14ac:dyDescent="0.25">
      <c r="B19" s="9">
        <f t="shared" si="0"/>
        <v>10</v>
      </c>
      <c r="C19" s="1" t="s">
        <v>14</v>
      </c>
      <c r="D19" s="11">
        <v>211.96</v>
      </c>
      <c r="E19" s="19"/>
      <c r="F19" s="19"/>
    </row>
    <row r="20" spans="2:6" x14ac:dyDescent="0.25">
      <c r="B20" s="9">
        <f t="shared" si="0"/>
        <v>11</v>
      </c>
      <c r="C20" s="1" t="s">
        <v>15</v>
      </c>
      <c r="D20" s="11">
        <v>206.03</v>
      </c>
      <c r="E20" s="19"/>
      <c r="F20" s="19"/>
    </row>
    <row r="21" spans="2:6" x14ac:dyDescent="0.25">
      <c r="B21" s="9">
        <f t="shared" si="0"/>
        <v>12</v>
      </c>
      <c r="C21" s="2" t="s">
        <v>34</v>
      </c>
      <c r="D21" s="11">
        <v>207.81</v>
      </c>
      <c r="E21" s="19"/>
      <c r="F21" s="19"/>
    </row>
    <row r="22" spans="2:6" x14ac:dyDescent="0.25">
      <c r="B22" s="9">
        <f t="shared" si="0"/>
        <v>13</v>
      </c>
      <c r="C22" s="1" t="s">
        <v>16</v>
      </c>
      <c r="D22" s="11">
        <v>209.92</v>
      </c>
      <c r="E22" s="19"/>
      <c r="F22" s="19"/>
    </row>
    <row r="23" spans="2:6" x14ac:dyDescent="0.25">
      <c r="B23" s="9">
        <f t="shared" si="0"/>
        <v>14</v>
      </c>
      <c r="C23" s="1" t="s">
        <v>17</v>
      </c>
      <c r="D23" s="11">
        <v>208.77</v>
      </c>
      <c r="E23" s="19"/>
      <c r="F23" s="19"/>
    </row>
    <row r="24" spans="2:6" x14ac:dyDescent="0.25">
      <c r="B24" s="9">
        <f t="shared" si="0"/>
        <v>15</v>
      </c>
      <c r="C24" s="1" t="s">
        <v>18</v>
      </c>
      <c r="D24" s="11">
        <v>217.39</v>
      </c>
      <c r="E24" s="19"/>
      <c r="F24" s="19"/>
    </row>
    <row r="25" spans="2:6" x14ac:dyDescent="0.25">
      <c r="B25" s="9">
        <f t="shared" si="0"/>
        <v>16</v>
      </c>
      <c r="C25" s="1" t="s">
        <v>19</v>
      </c>
      <c r="D25" s="11">
        <v>221.26</v>
      </c>
      <c r="E25" s="19"/>
      <c r="F25" s="19"/>
    </row>
    <row r="26" spans="2:6" x14ac:dyDescent="0.25">
      <c r="B26" s="9">
        <f t="shared" si="0"/>
        <v>17</v>
      </c>
      <c r="C26" s="1" t="s">
        <v>20</v>
      </c>
      <c r="D26" s="11">
        <v>221.72</v>
      </c>
      <c r="E26" s="19"/>
      <c r="F26" s="19"/>
    </row>
    <row r="27" spans="2:6" x14ac:dyDescent="0.25">
      <c r="B27" s="9">
        <f t="shared" si="0"/>
        <v>18</v>
      </c>
      <c r="C27" s="1" t="s">
        <v>21</v>
      </c>
      <c r="D27" s="11">
        <v>211.51</v>
      </c>
      <c r="E27" s="19"/>
      <c r="F27" s="19"/>
    </row>
    <row r="28" spans="2:6" x14ac:dyDescent="0.25">
      <c r="B28" s="9">
        <f t="shared" si="0"/>
        <v>19</v>
      </c>
      <c r="C28" s="1" t="s">
        <v>22</v>
      </c>
      <c r="D28" s="11">
        <v>222.08</v>
      </c>
      <c r="E28" s="19"/>
      <c r="F28" s="19"/>
    </row>
    <row r="29" spans="2:6" x14ac:dyDescent="0.25">
      <c r="B29" s="9">
        <f t="shared" si="0"/>
        <v>20</v>
      </c>
      <c r="C29" s="1" t="s">
        <v>23</v>
      </c>
      <c r="D29" s="11">
        <v>220</v>
      </c>
      <c r="E29" s="19"/>
      <c r="F29" s="19"/>
    </row>
    <row r="30" spans="2:6" x14ac:dyDescent="0.25">
      <c r="B30" s="9">
        <f t="shared" si="0"/>
        <v>21</v>
      </c>
      <c r="C30" s="1" t="s">
        <v>24</v>
      </c>
      <c r="D30" s="11">
        <v>220.88</v>
      </c>
      <c r="E30" s="19"/>
      <c r="F30" s="19"/>
    </row>
    <row r="31" spans="2:6" x14ac:dyDescent="0.25">
      <c r="B31" s="9">
        <f t="shared" si="0"/>
        <v>22</v>
      </c>
      <c r="C31" s="1" t="s">
        <v>25</v>
      </c>
      <c r="D31" s="11">
        <v>215.84</v>
      </c>
      <c r="E31" s="19"/>
      <c r="F31" s="19"/>
    </row>
    <row r="32" spans="2:6" x14ac:dyDescent="0.25">
      <c r="B32" s="9">
        <f t="shared" si="0"/>
        <v>23</v>
      </c>
      <c r="C32" s="1" t="s">
        <v>26</v>
      </c>
      <c r="D32" s="11">
        <v>219.71</v>
      </c>
      <c r="E32" s="19"/>
      <c r="F32" s="19"/>
    </row>
    <row r="33" spans="2:6" x14ac:dyDescent="0.25">
      <c r="B33" s="9">
        <f t="shared" si="0"/>
        <v>24</v>
      </c>
      <c r="C33" s="17" t="s">
        <v>40</v>
      </c>
      <c r="D33" s="11">
        <v>203.63</v>
      </c>
      <c r="E33" s="19"/>
      <c r="F33" s="19"/>
    </row>
    <row r="34" spans="2:6" x14ac:dyDescent="0.25">
      <c r="B34" s="9">
        <f t="shared" si="0"/>
        <v>25</v>
      </c>
      <c r="C34" s="1" t="s">
        <v>28</v>
      </c>
      <c r="D34" s="11">
        <v>213.54</v>
      </c>
      <c r="E34" s="19"/>
      <c r="F34" s="19"/>
    </row>
    <row r="35" spans="2:6" x14ac:dyDescent="0.25">
      <c r="B35" s="9">
        <f t="shared" si="0"/>
        <v>26</v>
      </c>
      <c r="C35" s="12" t="s">
        <v>29</v>
      </c>
      <c r="D35" s="11">
        <v>210.08</v>
      </c>
      <c r="E35" s="19"/>
      <c r="F35" s="19"/>
    </row>
    <row r="36" spans="2:6" x14ac:dyDescent="0.25">
      <c r="B36" s="9">
        <f t="shared" si="0"/>
        <v>27</v>
      </c>
      <c r="C36" s="1" t="s">
        <v>30</v>
      </c>
      <c r="D36" s="11">
        <v>210.67</v>
      </c>
      <c r="E36" s="19"/>
      <c r="F36" s="19"/>
    </row>
    <row r="39" spans="2:6" x14ac:dyDescent="0.25">
      <c r="D39" s="18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DE239-DC43-403A-9A7E-141DE20A6BFC}">
  <sheetPr>
    <pageSetUpPr fitToPage="1"/>
  </sheetPr>
  <dimension ref="B1:D39"/>
  <sheetViews>
    <sheetView topLeftCell="A6" workbookViewId="0">
      <selection activeCell="D10" sqref="D10:D36"/>
    </sheetView>
  </sheetViews>
  <sheetFormatPr defaultColWidth="8.85546875" defaultRowHeight="15.75" x14ac:dyDescent="0.25"/>
  <cols>
    <col min="1" max="1" width="1.42578125" style="5" customWidth="1"/>
    <col min="2" max="2" width="4.85546875" style="4" customWidth="1"/>
    <col min="3" max="3" width="59.7109375" style="5" customWidth="1"/>
    <col min="4" max="4" width="23.140625" style="15" customWidth="1"/>
    <col min="5" max="16384" width="8.85546875" style="5"/>
  </cols>
  <sheetData>
    <row r="1" spans="2:4" x14ac:dyDescent="0.25">
      <c r="D1" s="13" t="s">
        <v>5</v>
      </c>
    </row>
    <row r="2" spans="2:4" x14ac:dyDescent="0.25">
      <c r="D2" s="13" t="s">
        <v>3</v>
      </c>
    </row>
    <row r="3" spans="2:4" x14ac:dyDescent="0.25">
      <c r="D3" s="13" t="s">
        <v>4</v>
      </c>
    </row>
    <row r="4" spans="2:4" x14ac:dyDescent="0.25">
      <c r="D4" s="13" t="s">
        <v>35</v>
      </c>
    </row>
    <row r="5" spans="2:4" ht="47.45" customHeight="1" x14ac:dyDescent="0.25">
      <c r="B5" s="23" t="s">
        <v>33</v>
      </c>
      <c r="C5" s="23"/>
      <c r="D5" s="23"/>
    </row>
    <row r="6" spans="2:4" ht="15.75" customHeight="1" x14ac:dyDescent="0.25">
      <c r="B6" s="31" t="s">
        <v>41</v>
      </c>
      <c r="C6" s="31"/>
      <c r="D6" s="31"/>
    </row>
    <row r="7" spans="2:4" x14ac:dyDescent="0.25">
      <c r="B7" s="25"/>
      <c r="C7" s="25"/>
      <c r="D7" s="25"/>
    </row>
    <row r="8" spans="2:4" s="6" customFormat="1" ht="70.150000000000006" customHeight="1" x14ac:dyDescent="0.25">
      <c r="B8" s="26" t="s">
        <v>0</v>
      </c>
      <c r="C8" s="26" t="s">
        <v>1</v>
      </c>
      <c r="D8" s="29" t="s">
        <v>2</v>
      </c>
    </row>
    <row r="9" spans="2:4" ht="15.6" customHeight="1" x14ac:dyDescent="0.25">
      <c r="B9" s="26"/>
      <c r="C9" s="26"/>
      <c r="D9" s="30"/>
    </row>
    <row r="10" spans="2:4" x14ac:dyDescent="0.25">
      <c r="B10" s="9">
        <v>1</v>
      </c>
      <c r="C10" s="1" t="s">
        <v>6</v>
      </c>
      <c r="D10" s="11">
        <v>173.32</v>
      </c>
    </row>
    <row r="11" spans="2:4" x14ac:dyDescent="0.25">
      <c r="B11" s="9">
        <f t="shared" ref="B11:B36" si="0">B10+1</f>
        <v>2</v>
      </c>
      <c r="C11" s="1" t="s">
        <v>7</v>
      </c>
      <c r="D11" s="11">
        <v>208.06</v>
      </c>
    </row>
    <row r="12" spans="2:4" x14ac:dyDescent="0.25">
      <c r="B12" s="9">
        <f t="shared" si="0"/>
        <v>3</v>
      </c>
      <c r="C12" s="1" t="s">
        <v>8</v>
      </c>
      <c r="D12" s="11">
        <v>166.39</v>
      </c>
    </row>
    <row r="13" spans="2:4" x14ac:dyDescent="0.25">
      <c r="B13" s="9">
        <f t="shared" si="0"/>
        <v>4</v>
      </c>
      <c r="C13" s="1" t="s">
        <v>9</v>
      </c>
      <c r="D13" s="11">
        <v>171.3</v>
      </c>
    </row>
    <row r="14" spans="2:4" x14ac:dyDescent="0.25">
      <c r="B14" s="9">
        <f t="shared" si="0"/>
        <v>5</v>
      </c>
      <c r="C14" s="8" t="s">
        <v>10</v>
      </c>
      <c r="D14" s="11">
        <v>169.41</v>
      </c>
    </row>
    <row r="15" spans="2:4" x14ac:dyDescent="0.25">
      <c r="B15" s="9">
        <f t="shared" si="0"/>
        <v>6</v>
      </c>
      <c r="C15" s="2" t="s">
        <v>11</v>
      </c>
      <c r="D15" s="11">
        <v>161.85</v>
      </c>
    </row>
    <row r="16" spans="2:4" x14ac:dyDescent="0.25">
      <c r="B16" s="9">
        <f t="shared" si="0"/>
        <v>7</v>
      </c>
      <c r="C16" s="2" t="s">
        <v>12</v>
      </c>
      <c r="D16" s="11">
        <v>172.94</v>
      </c>
    </row>
    <row r="17" spans="2:4" x14ac:dyDescent="0.25">
      <c r="B17" s="9">
        <f t="shared" si="0"/>
        <v>8</v>
      </c>
      <c r="C17" s="2" t="s">
        <v>31</v>
      </c>
      <c r="D17" s="11">
        <v>315.77999999999997</v>
      </c>
    </row>
    <row r="18" spans="2:4" x14ac:dyDescent="0.25">
      <c r="B18" s="9">
        <f t="shared" si="0"/>
        <v>9</v>
      </c>
      <c r="C18" s="1" t="s">
        <v>13</v>
      </c>
      <c r="D18" s="11">
        <v>200.14</v>
      </c>
    </row>
    <row r="19" spans="2:4" x14ac:dyDescent="0.25">
      <c r="B19" s="9">
        <f t="shared" si="0"/>
        <v>10</v>
      </c>
      <c r="C19" s="1" t="s">
        <v>14</v>
      </c>
      <c r="D19" s="11">
        <v>211.67</v>
      </c>
    </row>
    <row r="20" spans="2:4" x14ac:dyDescent="0.25">
      <c r="B20" s="9">
        <f t="shared" si="0"/>
        <v>11</v>
      </c>
      <c r="C20" s="1" t="s">
        <v>15</v>
      </c>
      <c r="D20" s="11">
        <v>205.75</v>
      </c>
    </row>
    <row r="21" spans="2:4" x14ac:dyDescent="0.25">
      <c r="B21" s="9">
        <f t="shared" si="0"/>
        <v>12</v>
      </c>
      <c r="C21" s="2" t="s">
        <v>34</v>
      </c>
      <c r="D21" s="11">
        <v>207.53</v>
      </c>
    </row>
    <row r="22" spans="2:4" x14ac:dyDescent="0.25">
      <c r="B22" s="9">
        <f t="shared" si="0"/>
        <v>13</v>
      </c>
      <c r="C22" s="1" t="s">
        <v>16</v>
      </c>
      <c r="D22" s="11">
        <v>209.63</v>
      </c>
    </row>
    <row r="23" spans="2:4" x14ac:dyDescent="0.25">
      <c r="B23" s="9">
        <f t="shared" si="0"/>
        <v>14</v>
      </c>
      <c r="C23" s="1" t="s">
        <v>17</v>
      </c>
      <c r="D23" s="11">
        <v>208.48</v>
      </c>
    </row>
    <row r="24" spans="2:4" x14ac:dyDescent="0.25">
      <c r="B24" s="9">
        <f t="shared" si="0"/>
        <v>15</v>
      </c>
      <c r="C24" s="1" t="s">
        <v>18</v>
      </c>
      <c r="D24" s="11">
        <v>217.09</v>
      </c>
    </row>
    <row r="25" spans="2:4" x14ac:dyDescent="0.25">
      <c r="B25" s="9">
        <f t="shared" si="0"/>
        <v>16</v>
      </c>
      <c r="C25" s="1" t="s">
        <v>19</v>
      </c>
      <c r="D25" s="11">
        <v>220.95</v>
      </c>
    </row>
    <row r="26" spans="2:4" x14ac:dyDescent="0.25">
      <c r="B26" s="9">
        <f t="shared" si="0"/>
        <v>17</v>
      </c>
      <c r="C26" s="1" t="s">
        <v>20</v>
      </c>
      <c r="D26" s="11">
        <v>221.42</v>
      </c>
    </row>
    <row r="27" spans="2:4" x14ac:dyDescent="0.25">
      <c r="B27" s="9">
        <f t="shared" si="0"/>
        <v>18</v>
      </c>
      <c r="C27" s="1" t="s">
        <v>21</v>
      </c>
      <c r="D27" s="11">
        <v>211.21</v>
      </c>
    </row>
    <row r="28" spans="2:4" x14ac:dyDescent="0.25">
      <c r="B28" s="9">
        <f t="shared" si="0"/>
        <v>19</v>
      </c>
      <c r="C28" s="1" t="s">
        <v>22</v>
      </c>
      <c r="D28" s="11">
        <v>221.77</v>
      </c>
    </row>
    <row r="29" spans="2:4" x14ac:dyDescent="0.25">
      <c r="B29" s="9">
        <f t="shared" si="0"/>
        <v>20</v>
      </c>
      <c r="C29" s="1" t="s">
        <v>23</v>
      </c>
      <c r="D29" s="11">
        <v>219.7</v>
      </c>
    </row>
    <row r="30" spans="2:4" x14ac:dyDescent="0.25">
      <c r="B30" s="9">
        <f t="shared" si="0"/>
        <v>21</v>
      </c>
      <c r="C30" s="1" t="s">
        <v>24</v>
      </c>
      <c r="D30" s="11">
        <v>220.57</v>
      </c>
    </row>
    <row r="31" spans="2:4" x14ac:dyDescent="0.25">
      <c r="B31" s="9">
        <f t="shared" si="0"/>
        <v>22</v>
      </c>
      <c r="C31" s="1" t="s">
        <v>25</v>
      </c>
      <c r="D31" s="11">
        <v>215.55</v>
      </c>
    </row>
    <row r="32" spans="2:4" x14ac:dyDescent="0.25">
      <c r="B32" s="9">
        <f t="shared" si="0"/>
        <v>23</v>
      </c>
      <c r="C32" s="1" t="s">
        <v>26</v>
      </c>
      <c r="D32" s="11">
        <v>219.41</v>
      </c>
    </row>
    <row r="33" spans="2:4" x14ac:dyDescent="0.25">
      <c r="B33" s="9">
        <f t="shared" si="0"/>
        <v>24</v>
      </c>
      <c r="C33" s="17" t="s">
        <v>40</v>
      </c>
      <c r="D33" s="11">
        <v>203.35</v>
      </c>
    </row>
    <row r="34" spans="2:4" x14ac:dyDescent="0.25">
      <c r="B34" s="9">
        <f t="shared" si="0"/>
        <v>25</v>
      </c>
      <c r="C34" s="1" t="s">
        <v>28</v>
      </c>
      <c r="D34" s="11">
        <v>213.25</v>
      </c>
    </row>
    <row r="35" spans="2:4" x14ac:dyDescent="0.25">
      <c r="B35" s="9">
        <f t="shared" si="0"/>
        <v>26</v>
      </c>
      <c r="C35" s="12" t="s">
        <v>29</v>
      </c>
      <c r="D35" s="11">
        <v>209.8</v>
      </c>
    </row>
    <row r="36" spans="2:4" x14ac:dyDescent="0.25">
      <c r="B36" s="9">
        <f t="shared" si="0"/>
        <v>27</v>
      </c>
      <c r="C36" s="1" t="s">
        <v>30</v>
      </c>
      <c r="D36" s="11">
        <v>210.38</v>
      </c>
    </row>
    <row r="39" spans="2:4" x14ac:dyDescent="0.25">
      <c r="D39" s="18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8A14F-E769-4E8E-B2EC-641173E33C39}">
  <sheetPr>
    <pageSetUpPr fitToPage="1"/>
  </sheetPr>
  <dimension ref="B1:D36"/>
  <sheetViews>
    <sheetView workbookViewId="0">
      <selection activeCell="B6" sqref="B6:D6"/>
    </sheetView>
  </sheetViews>
  <sheetFormatPr defaultColWidth="8.85546875" defaultRowHeight="15.75" x14ac:dyDescent="0.25"/>
  <cols>
    <col min="1" max="1" width="1.42578125" style="5" customWidth="1"/>
    <col min="2" max="2" width="4.85546875" style="4" customWidth="1"/>
    <col min="3" max="3" width="59.7109375" style="5" customWidth="1"/>
    <col min="4" max="4" width="23.140625" style="15" customWidth="1"/>
    <col min="5" max="16384" width="8.85546875" style="5"/>
  </cols>
  <sheetData>
    <row r="1" spans="2:4" x14ac:dyDescent="0.25">
      <c r="D1" s="13" t="s">
        <v>5</v>
      </c>
    </row>
    <row r="2" spans="2:4" x14ac:dyDescent="0.25">
      <c r="D2" s="13" t="s">
        <v>3</v>
      </c>
    </row>
    <row r="3" spans="2:4" x14ac:dyDescent="0.25">
      <c r="D3" s="13" t="s">
        <v>4</v>
      </c>
    </row>
    <row r="4" spans="2:4" x14ac:dyDescent="0.25">
      <c r="D4" s="13" t="s">
        <v>35</v>
      </c>
    </row>
    <row r="5" spans="2:4" ht="47.45" customHeight="1" x14ac:dyDescent="0.25">
      <c r="B5" s="23" t="s">
        <v>33</v>
      </c>
      <c r="C5" s="23"/>
      <c r="D5" s="23"/>
    </row>
    <row r="6" spans="2:4" ht="15.75" customHeight="1" x14ac:dyDescent="0.25">
      <c r="B6" s="31" t="s">
        <v>39</v>
      </c>
      <c r="C6" s="31"/>
      <c r="D6" s="31"/>
    </row>
    <row r="7" spans="2:4" x14ac:dyDescent="0.25">
      <c r="B7" s="25"/>
      <c r="C7" s="25"/>
      <c r="D7" s="25"/>
    </row>
    <row r="8" spans="2:4" s="6" customFormat="1" ht="70.150000000000006" customHeight="1" x14ac:dyDescent="0.25">
      <c r="B8" s="26" t="s">
        <v>0</v>
      </c>
      <c r="C8" s="26" t="s">
        <v>1</v>
      </c>
      <c r="D8" s="29" t="s">
        <v>2</v>
      </c>
    </row>
    <row r="9" spans="2:4" ht="15.6" customHeight="1" x14ac:dyDescent="0.25">
      <c r="B9" s="26"/>
      <c r="C9" s="26"/>
      <c r="D9" s="30"/>
    </row>
    <row r="10" spans="2:4" x14ac:dyDescent="0.25">
      <c r="B10" s="9">
        <v>1</v>
      </c>
      <c r="C10" s="1" t="s">
        <v>6</v>
      </c>
      <c r="D10" s="11">
        <v>174.01</v>
      </c>
    </row>
    <row r="11" spans="2:4" x14ac:dyDescent="0.25">
      <c r="B11" s="9">
        <f t="shared" ref="B11:B36" si="0">B10+1</f>
        <v>2</v>
      </c>
      <c r="C11" s="1" t="s">
        <v>7</v>
      </c>
      <c r="D11" s="11">
        <v>208.89</v>
      </c>
    </row>
    <row r="12" spans="2:4" x14ac:dyDescent="0.25">
      <c r="B12" s="9">
        <f t="shared" si="0"/>
        <v>3</v>
      </c>
      <c r="C12" s="1" t="s">
        <v>8</v>
      </c>
      <c r="D12" s="11">
        <v>174.28</v>
      </c>
    </row>
    <row r="13" spans="2:4" x14ac:dyDescent="0.25">
      <c r="B13" s="9">
        <f t="shared" si="0"/>
        <v>4</v>
      </c>
      <c r="C13" s="1" t="s">
        <v>9</v>
      </c>
      <c r="D13" s="11">
        <v>171.99</v>
      </c>
    </row>
    <row r="14" spans="2:4" x14ac:dyDescent="0.25">
      <c r="B14" s="9">
        <f t="shared" si="0"/>
        <v>5</v>
      </c>
      <c r="C14" s="8" t="s">
        <v>10</v>
      </c>
      <c r="D14" s="11">
        <v>170.09</v>
      </c>
    </row>
    <row r="15" spans="2:4" x14ac:dyDescent="0.25">
      <c r="B15" s="9">
        <f t="shared" si="0"/>
        <v>6</v>
      </c>
      <c r="C15" s="2" t="s">
        <v>11</v>
      </c>
      <c r="D15" s="11">
        <v>162.5</v>
      </c>
    </row>
    <row r="16" spans="2:4" x14ac:dyDescent="0.25">
      <c r="B16" s="9">
        <f t="shared" si="0"/>
        <v>7</v>
      </c>
      <c r="C16" s="2" t="s">
        <v>12</v>
      </c>
      <c r="D16" s="11">
        <v>173.63</v>
      </c>
    </row>
    <row r="17" spans="2:4" x14ac:dyDescent="0.25">
      <c r="B17" s="9">
        <f t="shared" si="0"/>
        <v>8</v>
      </c>
      <c r="C17" s="2" t="s">
        <v>31</v>
      </c>
      <c r="D17" s="11">
        <v>317</v>
      </c>
    </row>
    <row r="18" spans="2:4" x14ac:dyDescent="0.25">
      <c r="B18" s="9">
        <f t="shared" si="0"/>
        <v>9</v>
      </c>
      <c r="C18" s="1" t="s">
        <v>13</v>
      </c>
      <c r="D18" s="11">
        <v>200.94</v>
      </c>
    </row>
    <row r="19" spans="2:4" x14ac:dyDescent="0.25">
      <c r="B19" s="9">
        <f t="shared" si="0"/>
        <v>10</v>
      </c>
      <c r="C19" s="1" t="s">
        <v>14</v>
      </c>
      <c r="D19" s="11">
        <v>212.52</v>
      </c>
    </row>
    <row r="20" spans="2:4" x14ac:dyDescent="0.25">
      <c r="B20" s="9">
        <f t="shared" si="0"/>
        <v>11</v>
      </c>
      <c r="C20" s="1" t="s">
        <v>15</v>
      </c>
      <c r="D20" s="11">
        <v>206.57</v>
      </c>
    </row>
    <row r="21" spans="2:4" x14ac:dyDescent="0.25">
      <c r="B21" s="9">
        <f t="shared" si="0"/>
        <v>12</v>
      </c>
      <c r="C21" s="2" t="s">
        <v>34</v>
      </c>
      <c r="D21" s="11">
        <v>208.35</v>
      </c>
    </row>
    <row r="22" spans="2:4" x14ac:dyDescent="0.25">
      <c r="B22" s="9">
        <f t="shared" si="0"/>
        <v>13</v>
      </c>
      <c r="C22" s="1" t="s">
        <v>16</v>
      </c>
      <c r="D22" s="11">
        <v>210.46</v>
      </c>
    </row>
    <row r="23" spans="2:4" x14ac:dyDescent="0.25">
      <c r="B23" s="9">
        <f t="shared" si="0"/>
        <v>14</v>
      </c>
      <c r="C23" s="1" t="s">
        <v>17</v>
      </c>
      <c r="D23" s="11">
        <v>209.31</v>
      </c>
    </row>
    <row r="24" spans="2:4" x14ac:dyDescent="0.25">
      <c r="B24" s="9">
        <f t="shared" si="0"/>
        <v>15</v>
      </c>
      <c r="C24" s="1" t="s">
        <v>18</v>
      </c>
      <c r="D24" s="11">
        <v>217.95</v>
      </c>
    </row>
    <row r="25" spans="2:4" x14ac:dyDescent="0.25">
      <c r="B25" s="9">
        <f t="shared" si="0"/>
        <v>16</v>
      </c>
      <c r="C25" s="1" t="s">
        <v>19</v>
      </c>
      <c r="D25" s="11">
        <v>221.83</v>
      </c>
    </row>
    <row r="26" spans="2:4" x14ac:dyDescent="0.25">
      <c r="B26" s="9">
        <f t="shared" si="0"/>
        <v>17</v>
      </c>
      <c r="C26" s="1" t="s">
        <v>20</v>
      </c>
      <c r="D26" s="11">
        <v>222.3</v>
      </c>
    </row>
    <row r="27" spans="2:4" x14ac:dyDescent="0.25">
      <c r="B27" s="9">
        <f t="shared" si="0"/>
        <v>18</v>
      </c>
      <c r="C27" s="1" t="s">
        <v>21</v>
      </c>
      <c r="D27" s="11">
        <v>212.06</v>
      </c>
    </row>
    <row r="28" spans="2:4" x14ac:dyDescent="0.25">
      <c r="B28" s="9">
        <f t="shared" si="0"/>
        <v>19</v>
      </c>
      <c r="C28" s="1" t="s">
        <v>22</v>
      </c>
      <c r="D28" s="11">
        <v>222.66</v>
      </c>
    </row>
    <row r="29" spans="2:4" x14ac:dyDescent="0.25">
      <c r="B29" s="9">
        <f t="shared" si="0"/>
        <v>20</v>
      </c>
      <c r="C29" s="1" t="s">
        <v>23</v>
      </c>
      <c r="D29" s="11">
        <v>220.57</v>
      </c>
    </row>
    <row r="30" spans="2:4" x14ac:dyDescent="0.25">
      <c r="B30" s="9">
        <f t="shared" si="0"/>
        <v>21</v>
      </c>
      <c r="C30" s="1" t="s">
        <v>24</v>
      </c>
      <c r="D30" s="11">
        <v>221.45</v>
      </c>
    </row>
    <row r="31" spans="2:4" x14ac:dyDescent="0.25">
      <c r="B31" s="9">
        <f t="shared" si="0"/>
        <v>22</v>
      </c>
      <c r="C31" s="1" t="s">
        <v>25</v>
      </c>
      <c r="D31" s="11">
        <v>216.41</v>
      </c>
    </row>
    <row r="32" spans="2:4" x14ac:dyDescent="0.25">
      <c r="B32" s="9">
        <f t="shared" si="0"/>
        <v>23</v>
      </c>
      <c r="C32" s="1" t="s">
        <v>26</v>
      </c>
      <c r="D32" s="11">
        <v>220.28</v>
      </c>
    </row>
    <row r="33" spans="2:4" x14ac:dyDescent="0.25">
      <c r="B33" s="9">
        <f t="shared" si="0"/>
        <v>24</v>
      </c>
      <c r="C33" s="17" t="s">
        <v>40</v>
      </c>
      <c r="D33" s="11">
        <v>204.16</v>
      </c>
    </row>
    <row r="34" spans="2:4" x14ac:dyDescent="0.25">
      <c r="B34" s="9">
        <f t="shared" si="0"/>
        <v>25</v>
      </c>
      <c r="C34" s="1" t="s">
        <v>28</v>
      </c>
      <c r="D34" s="11">
        <v>214.1</v>
      </c>
    </row>
    <row r="35" spans="2:4" x14ac:dyDescent="0.25">
      <c r="B35" s="9">
        <f t="shared" si="0"/>
        <v>26</v>
      </c>
      <c r="C35" s="12" t="s">
        <v>29</v>
      </c>
      <c r="D35" s="11">
        <v>210.64</v>
      </c>
    </row>
    <row r="36" spans="2:4" x14ac:dyDescent="0.25">
      <c r="B36" s="9">
        <f t="shared" si="0"/>
        <v>27</v>
      </c>
      <c r="C36" s="1" t="s">
        <v>30</v>
      </c>
      <c r="D36" s="11">
        <v>211.22</v>
      </c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C2F27-4DF0-48EE-BDA1-399541987A8B}">
  <sheetPr>
    <pageSetUpPr fitToPage="1"/>
  </sheetPr>
  <dimension ref="B1:D36"/>
  <sheetViews>
    <sheetView workbookViewId="0">
      <selection activeCell="D10" sqref="D10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3.140625" style="15" customWidth="1"/>
    <col min="5" max="16384" width="8.85546875" style="5"/>
  </cols>
  <sheetData>
    <row r="1" spans="2:4" x14ac:dyDescent="0.25">
      <c r="D1" s="13" t="s">
        <v>5</v>
      </c>
    </row>
    <row r="2" spans="2:4" x14ac:dyDescent="0.25">
      <c r="D2" s="13" t="s">
        <v>3</v>
      </c>
    </row>
    <row r="3" spans="2:4" x14ac:dyDescent="0.25">
      <c r="D3" s="13" t="s">
        <v>4</v>
      </c>
    </row>
    <row r="4" spans="2:4" x14ac:dyDescent="0.25">
      <c r="D4" s="13" t="s">
        <v>35</v>
      </c>
    </row>
    <row r="5" spans="2:4" ht="47.45" customHeight="1" x14ac:dyDescent="0.25">
      <c r="B5" s="23" t="s">
        <v>33</v>
      </c>
      <c r="C5" s="23"/>
      <c r="D5" s="23"/>
    </row>
    <row r="6" spans="2:4" ht="15.75" customHeight="1" x14ac:dyDescent="0.25">
      <c r="B6" s="31" t="s">
        <v>37</v>
      </c>
      <c r="C6" s="31"/>
      <c r="D6" s="31"/>
    </row>
    <row r="7" spans="2:4" x14ac:dyDescent="0.25">
      <c r="B7" s="25"/>
      <c r="C7" s="25"/>
      <c r="D7" s="25"/>
    </row>
    <row r="8" spans="2:4" s="6" customFormat="1" ht="70.150000000000006" customHeight="1" x14ac:dyDescent="0.25">
      <c r="B8" s="26" t="s">
        <v>0</v>
      </c>
      <c r="C8" s="26" t="s">
        <v>1</v>
      </c>
      <c r="D8" s="29" t="s">
        <v>2</v>
      </c>
    </row>
    <row r="9" spans="2:4" ht="15.6" customHeight="1" x14ac:dyDescent="0.25">
      <c r="B9" s="26"/>
      <c r="C9" s="26"/>
      <c r="D9" s="30"/>
    </row>
    <row r="10" spans="2:4" x14ac:dyDescent="0.25">
      <c r="B10" s="9">
        <v>1</v>
      </c>
      <c r="C10" s="1" t="s">
        <v>6</v>
      </c>
      <c r="D10" s="14">
        <v>174.07</v>
      </c>
    </row>
    <row r="11" spans="2:4" x14ac:dyDescent="0.25">
      <c r="B11" s="9">
        <f t="shared" ref="B11:B36" si="0">B10+1</f>
        <v>2</v>
      </c>
      <c r="C11" s="1" t="s">
        <v>7</v>
      </c>
      <c r="D11" s="14">
        <v>208.96</v>
      </c>
    </row>
    <row r="12" spans="2:4" x14ac:dyDescent="0.25">
      <c r="B12" s="9">
        <f t="shared" si="0"/>
        <v>3</v>
      </c>
      <c r="C12" s="1" t="s">
        <v>8</v>
      </c>
      <c r="D12" s="14">
        <v>174.33</v>
      </c>
    </row>
    <row r="13" spans="2:4" x14ac:dyDescent="0.25">
      <c r="B13" s="9">
        <f t="shared" si="0"/>
        <v>4</v>
      </c>
      <c r="C13" s="1" t="s">
        <v>9</v>
      </c>
      <c r="D13" s="14">
        <v>172.04</v>
      </c>
    </row>
    <row r="14" spans="2:4" x14ac:dyDescent="0.25">
      <c r="B14" s="9">
        <f t="shared" si="0"/>
        <v>5</v>
      </c>
      <c r="C14" s="8" t="s">
        <v>10</v>
      </c>
      <c r="D14" s="14">
        <v>170.14</v>
      </c>
    </row>
    <row r="15" spans="2:4" x14ac:dyDescent="0.25">
      <c r="B15" s="9">
        <f t="shared" si="0"/>
        <v>6</v>
      </c>
      <c r="C15" s="2" t="s">
        <v>11</v>
      </c>
      <c r="D15" s="14">
        <v>162.55000000000001</v>
      </c>
    </row>
    <row r="16" spans="2:4" x14ac:dyDescent="0.25">
      <c r="B16" s="9">
        <f t="shared" si="0"/>
        <v>7</v>
      </c>
      <c r="C16" s="2" t="s">
        <v>12</v>
      </c>
      <c r="D16" s="14">
        <v>173.69</v>
      </c>
    </row>
    <row r="17" spans="2:4" x14ac:dyDescent="0.25">
      <c r="B17" s="9">
        <f t="shared" si="0"/>
        <v>8</v>
      </c>
      <c r="C17" s="2" t="s">
        <v>31</v>
      </c>
      <c r="D17" s="14">
        <v>317.10000000000002</v>
      </c>
    </row>
    <row r="18" spans="2:4" x14ac:dyDescent="0.25">
      <c r="B18" s="9">
        <f t="shared" si="0"/>
        <v>9</v>
      </c>
      <c r="C18" s="1" t="s">
        <v>13</v>
      </c>
      <c r="D18" s="14">
        <v>201</v>
      </c>
    </row>
    <row r="19" spans="2:4" x14ac:dyDescent="0.25">
      <c r="B19" s="9">
        <f t="shared" si="0"/>
        <v>10</v>
      </c>
      <c r="C19" s="1" t="s">
        <v>14</v>
      </c>
      <c r="D19" s="14">
        <v>212.58</v>
      </c>
    </row>
    <row r="20" spans="2:4" x14ac:dyDescent="0.25">
      <c r="B20" s="9">
        <f t="shared" si="0"/>
        <v>11</v>
      </c>
      <c r="C20" s="1" t="s">
        <v>15</v>
      </c>
      <c r="D20" s="14">
        <v>206.63</v>
      </c>
    </row>
    <row r="21" spans="2:4" x14ac:dyDescent="0.25">
      <c r="B21" s="9">
        <f t="shared" si="0"/>
        <v>12</v>
      </c>
      <c r="C21" s="2" t="s">
        <v>34</v>
      </c>
      <c r="D21" s="14">
        <v>208.42</v>
      </c>
    </row>
    <row r="22" spans="2:4" x14ac:dyDescent="0.25">
      <c r="B22" s="9">
        <f t="shared" si="0"/>
        <v>13</v>
      </c>
      <c r="C22" s="1" t="s">
        <v>16</v>
      </c>
      <c r="D22" s="14">
        <v>210.53</v>
      </c>
    </row>
    <row r="23" spans="2:4" x14ac:dyDescent="0.25">
      <c r="B23" s="9">
        <f t="shared" si="0"/>
        <v>14</v>
      </c>
      <c r="C23" s="1" t="s">
        <v>17</v>
      </c>
      <c r="D23" s="14">
        <v>209.38</v>
      </c>
    </row>
    <row r="24" spans="2:4" x14ac:dyDescent="0.25">
      <c r="B24" s="9">
        <f t="shared" si="0"/>
        <v>15</v>
      </c>
      <c r="C24" s="1" t="s">
        <v>18</v>
      </c>
      <c r="D24" s="14">
        <v>218.02</v>
      </c>
    </row>
    <row r="25" spans="2:4" x14ac:dyDescent="0.25">
      <c r="B25" s="9">
        <f t="shared" si="0"/>
        <v>16</v>
      </c>
      <c r="C25" s="1" t="s">
        <v>19</v>
      </c>
      <c r="D25" s="14">
        <v>221.9</v>
      </c>
    </row>
    <row r="26" spans="2:4" x14ac:dyDescent="0.25">
      <c r="B26" s="9">
        <f t="shared" si="0"/>
        <v>17</v>
      </c>
      <c r="C26" s="1" t="s">
        <v>20</v>
      </c>
      <c r="D26" s="14">
        <v>222.37</v>
      </c>
    </row>
    <row r="27" spans="2:4" x14ac:dyDescent="0.25">
      <c r="B27" s="9">
        <f t="shared" si="0"/>
        <v>18</v>
      </c>
      <c r="C27" s="1" t="s">
        <v>21</v>
      </c>
      <c r="D27" s="14">
        <v>212.12</v>
      </c>
    </row>
    <row r="28" spans="2:4" x14ac:dyDescent="0.25">
      <c r="B28" s="9">
        <f t="shared" si="0"/>
        <v>19</v>
      </c>
      <c r="C28" s="1" t="s">
        <v>22</v>
      </c>
      <c r="D28" s="14">
        <v>222.73</v>
      </c>
    </row>
    <row r="29" spans="2:4" x14ac:dyDescent="0.25">
      <c r="B29" s="9">
        <f t="shared" si="0"/>
        <v>20</v>
      </c>
      <c r="C29" s="1" t="s">
        <v>23</v>
      </c>
      <c r="D29" s="14">
        <v>220.65</v>
      </c>
    </row>
    <row r="30" spans="2:4" x14ac:dyDescent="0.25">
      <c r="B30" s="9">
        <f t="shared" si="0"/>
        <v>21</v>
      </c>
      <c r="C30" s="1" t="s">
        <v>24</v>
      </c>
      <c r="D30" s="14">
        <v>221.52</v>
      </c>
    </row>
    <row r="31" spans="2:4" x14ac:dyDescent="0.25">
      <c r="B31" s="9">
        <f t="shared" si="0"/>
        <v>22</v>
      </c>
      <c r="C31" s="1" t="s">
        <v>25</v>
      </c>
      <c r="D31" s="14">
        <v>216.47</v>
      </c>
    </row>
    <row r="32" spans="2:4" x14ac:dyDescent="0.25">
      <c r="B32" s="9">
        <f t="shared" si="0"/>
        <v>23</v>
      </c>
      <c r="C32" s="1" t="s">
        <v>26</v>
      </c>
      <c r="D32" s="14">
        <v>220.35</v>
      </c>
    </row>
    <row r="33" spans="2:4" ht="31.5" x14ac:dyDescent="0.25">
      <c r="B33" s="9">
        <f t="shared" si="0"/>
        <v>24</v>
      </c>
      <c r="C33" s="16" t="s">
        <v>38</v>
      </c>
      <c r="D33" s="14">
        <v>204.23</v>
      </c>
    </row>
    <row r="34" spans="2:4" x14ac:dyDescent="0.25">
      <c r="B34" s="9">
        <f t="shared" si="0"/>
        <v>25</v>
      </c>
      <c r="C34" s="1" t="s">
        <v>28</v>
      </c>
      <c r="D34" s="14">
        <v>214.16</v>
      </c>
    </row>
    <row r="35" spans="2:4" x14ac:dyDescent="0.25">
      <c r="B35" s="9">
        <f t="shared" si="0"/>
        <v>26</v>
      </c>
      <c r="C35" s="12" t="s">
        <v>29</v>
      </c>
      <c r="D35" s="14">
        <v>210.7</v>
      </c>
    </row>
    <row r="36" spans="2:4" x14ac:dyDescent="0.25">
      <c r="B36" s="9">
        <f t="shared" si="0"/>
        <v>27</v>
      </c>
      <c r="C36" s="1" t="s">
        <v>30</v>
      </c>
      <c r="D36" s="14">
        <v>211.29</v>
      </c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0D819-0871-46E6-AC1C-E50DEF7EB2E2}">
  <sheetPr>
    <pageSetUpPr fitToPage="1"/>
  </sheetPr>
  <dimension ref="B1:D36"/>
  <sheetViews>
    <sheetView topLeftCell="A10" workbookViewId="0">
      <selection activeCell="B7" sqref="B7:D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3.1406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35</v>
      </c>
    </row>
    <row r="5" spans="2:4" ht="47.45" customHeight="1" x14ac:dyDescent="0.25">
      <c r="B5" s="23" t="s">
        <v>33</v>
      </c>
      <c r="C5" s="23"/>
      <c r="D5" s="23"/>
    </row>
    <row r="6" spans="2:4" x14ac:dyDescent="0.25">
      <c r="B6" s="31" t="s">
        <v>36</v>
      </c>
      <c r="C6" s="31"/>
      <c r="D6" s="31"/>
    </row>
    <row r="7" spans="2:4" x14ac:dyDescent="0.25">
      <c r="B7" s="25"/>
      <c r="C7" s="25"/>
      <c r="D7" s="25"/>
    </row>
    <row r="8" spans="2:4" s="6" customFormat="1" ht="70.150000000000006" customHeight="1" x14ac:dyDescent="0.25">
      <c r="B8" s="26" t="s">
        <v>0</v>
      </c>
      <c r="C8" s="26" t="s">
        <v>1</v>
      </c>
      <c r="D8" s="32" t="s">
        <v>2</v>
      </c>
    </row>
    <row r="9" spans="2:4" ht="15.6" customHeight="1" x14ac:dyDescent="0.25">
      <c r="B9" s="26"/>
      <c r="C9" s="26"/>
      <c r="D9" s="33"/>
    </row>
    <row r="10" spans="2:4" x14ac:dyDescent="0.25">
      <c r="B10" s="9">
        <v>1</v>
      </c>
      <c r="C10" s="1" t="s">
        <v>6</v>
      </c>
      <c r="D10" s="11">
        <v>174.07</v>
      </c>
    </row>
    <row r="11" spans="2:4" x14ac:dyDescent="0.25">
      <c r="B11" s="9">
        <f t="shared" ref="B11:B36" si="0">B10+1</f>
        <v>2</v>
      </c>
      <c r="C11" s="1" t="s">
        <v>7</v>
      </c>
      <c r="D11" s="11">
        <v>208.96</v>
      </c>
    </row>
    <row r="12" spans="2:4" x14ac:dyDescent="0.25">
      <c r="B12" s="9">
        <f t="shared" si="0"/>
        <v>3</v>
      </c>
      <c r="C12" s="1" t="s">
        <v>8</v>
      </c>
      <c r="D12" s="11">
        <v>174.33</v>
      </c>
    </row>
    <row r="13" spans="2:4" x14ac:dyDescent="0.25">
      <c r="B13" s="9">
        <f t="shared" si="0"/>
        <v>4</v>
      </c>
      <c r="C13" s="1" t="s">
        <v>9</v>
      </c>
      <c r="D13" s="11">
        <v>172.04</v>
      </c>
    </row>
    <row r="14" spans="2:4" x14ac:dyDescent="0.25">
      <c r="B14" s="9">
        <f t="shared" si="0"/>
        <v>5</v>
      </c>
      <c r="C14" s="8" t="s">
        <v>10</v>
      </c>
      <c r="D14" s="11">
        <v>170.14</v>
      </c>
    </row>
    <row r="15" spans="2:4" x14ac:dyDescent="0.25">
      <c r="B15" s="9">
        <f t="shared" si="0"/>
        <v>6</v>
      </c>
      <c r="C15" s="2" t="s">
        <v>11</v>
      </c>
      <c r="D15" s="11">
        <v>162.55000000000001</v>
      </c>
    </row>
    <row r="16" spans="2:4" x14ac:dyDescent="0.25">
      <c r="B16" s="9">
        <f t="shared" si="0"/>
        <v>7</v>
      </c>
      <c r="C16" s="2" t="s">
        <v>12</v>
      </c>
      <c r="D16" s="11">
        <v>173.69</v>
      </c>
    </row>
    <row r="17" spans="2:4" x14ac:dyDescent="0.25">
      <c r="B17" s="9">
        <f t="shared" si="0"/>
        <v>8</v>
      </c>
      <c r="C17" s="2" t="s">
        <v>31</v>
      </c>
      <c r="D17" s="11">
        <v>317.10000000000002</v>
      </c>
    </row>
    <row r="18" spans="2:4" x14ac:dyDescent="0.25">
      <c r="B18" s="9">
        <f t="shared" si="0"/>
        <v>9</v>
      </c>
      <c r="C18" s="1" t="s">
        <v>13</v>
      </c>
      <c r="D18" s="11">
        <v>201</v>
      </c>
    </row>
    <row r="19" spans="2:4" x14ac:dyDescent="0.25">
      <c r="B19" s="9">
        <f t="shared" si="0"/>
        <v>10</v>
      </c>
      <c r="C19" s="1" t="s">
        <v>14</v>
      </c>
      <c r="D19" s="11">
        <v>212.58</v>
      </c>
    </row>
    <row r="20" spans="2:4" x14ac:dyDescent="0.25">
      <c r="B20" s="9">
        <f t="shared" si="0"/>
        <v>11</v>
      </c>
      <c r="C20" s="1" t="s">
        <v>15</v>
      </c>
      <c r="D20" s="11">
        <v>206.63</v>
      </c>
    </row>
    <row r="21" spans="2:4" x14ac:dyDescent="0.25">
      <c r="B21" s="9">
        <f t="shared" si="0"/>
        <v>12</v>
      </c>
      <c r="C21" s="2" t="s">
        <v>34</v>
      </c>
      <c r="D21" s="11">
        <v>208.42</v>
      </c>
    </row>
    <row r="22" spans="2:4" x14ac:dyDescent="0.25">
      <c r="B22" s="9">
        <f t="shared" si="0"/>
        <v>13</v>
      </c>
      <c r="C22" s="1" t="s">
        <v>16</v>
      </c>
      <c r="D22" s="11">
        <v>210.53</v>
      </c>
    </row>
    <row r="23" spans="2:4" x14ac:dyDescent="0.25">
      <c r="B23" s="9">
        <f t="shared" si="0"/>
        <v>14</v>
      </c>
      <c r="C23" s="1" t="s">
        <v>17</v>
      </c>
      <c r="D23" s="11">
        <v>209.38</v>
      </c>
    </row>
    <row r="24" spans="2:4" x14ac:dyDescent="0.25">
      <c r="B24" s="9">
        <f t="shared" si="0"/>
        <v>15</v>
      </c>
      <c r="C24" s="1" t="s">
        <v>18</v>
      </c>
      <c r="D24" s="11">
        <v>218.02</v>
      </c>
    </row>
    <row r="25" spans="2:4" x14ac:dyDescent="0.25">
      <c r="B25" s="9">
        <f t="shared" si="0"/>
        <v>16</v>
      </c>
      <c r="C25" s="1" t="s">
        <v>19</v>
      </c>
      <c r="D25" s="11">
        <v>221.9</v>
      </c>
    </row>
    <row r="26" spans="2:4" x14ac:dyDescent="0.25">
      <c r="B26" s="9">
        <f t="shared" si="0"/>
        <v>17</v>
      </c>
      <c r="C26" s="1" t="s">
        <v>20</v>
      </c>
      <c r="D26" s="11">
        <v>222.37</v>
      </c>
    </row>
    <row r="27" spans="2:4" x14ac:dyDescent="0.25">
      <c r="B27" s="9">
        <f t="shared" si="0"/>
        <v>18</v>
      </c>
      <c r="C27" s="1" t="s">
        <v>21</v>
      </c>
      <c r="D27" s="11">
        <v>212.12</v>
      </c>
    </row>
    <row r="28" spans="2:4" x14ac:dyDescent="0.25">
      <c r="B28" s="9">
        <f t="shared" si="0"/>
        <v>19</v>
      </c>
      <c r="C28" s="1" t="s">
        <v>22</v>
      </c>
      <c r="D28" s="11">
        <v>222.73</v>
      </c>
    </row>
    <row r="29" spans="2:4" x14ac:dyDescent="0.25">
      <c r="B29" s="9">
        <f t="shared" si="0"/>
        <v>20</v>
      </c>
      <c r="C29" s="1" t="s">
        <v>23</v>
      </c>
      <c r="D29" s="11">
        <v>220.65</v>
      </c>
    </row>
    <row r="30" spans="2:4" x14ac:dyDescent="0.25">
      <c r="B30" s="9">
        <f t="shared" si="0"/>
        <v>21</v>
      </c>
      <c r="C30" s="1" t="s">
        <v>24</v>
      </c>
      <c r="D30" s="11">
        <v>221.52</v>
      </c>
    </row>
    <row r="31" spans="2:4" x14ac:dyDescent="0.25">
      <c r="B31" s="9">
        <f t="shared" si="0"/>
        <v>22</v>
      </c>
      <c r="C31" s="1" t="s">
        <v>25</v>
      </c>
      <c r="D31" s="11">
        <v>216.47</v>
      </c>
    </row>
    <row r="32" spans="2:4" x14ac:dyDescent="0.25">
      <c r="B32" s="9">
        <f t="shared" si="0"/>
        <v>23</v>
      </c>
      <c r="C32" s="1" t="s">
        <v>26</v>
      </c>
      <c r="D32" s="11">
        <v>220.35</v>
      </c>
    </row>
    <row r="33" spans="2:4" x14ac:dyDescent="0.25">
      <c r="B33" s="9">
        <f t="shared" si="0"/>
        <v>24</v>
      </c>
      <c r="C33" s="1" t="s">
        <v>27</v>
      </c>
      <c r="D33" s="11">
        <v>204.23</v>
      </c>
    </row>
    <row r="34" spans="2:4" x14ac:dyDescent="0.25">
      <c r="B34" s="9">
        <f t="shared" si="0"/>
        <v>25</v>
      </c>
      <c r="C34" s="1" t="s">
        <v>28</v>
      </c>
      <c r="D34" s="11">
        <v>214.16</v>
      </c>
    </row>
    <row r="35" spans="2:4" x14ac:dyDescent="0.25">
      <c r="B35" s="9">
        <f t="shared" si="0"/>
        <v>26</v>
      </c>
      <c r="C35" s="1" t="s">
        <v>29</v>
      </c>
      <c r="D35" s="11">
        <v>210.7</v>
      </c>
    </row>
    <row r="36" spans="2:4" x14ac:dyDescent="0.25">
      <c r="B36" s="9">
        <f t="shared" si="0"/>
        <v>27</v>
      </c>
      <c r="C36" s="1" t="s">
        <v>30</v>
      </c>
      <c r="D36" s="11">
        <v>211.29</v>
      </c>
    </row>
  </sheetData>
  <mergeCells count="6">
    <mergeCell ref="B5:D5"/>
    <mergeCell ref="B7:D7"/>
    <mergeCell ref="B8:B9"/>
    <mergeCell ref="C8:C9"/>
    <mergeCell ref="D8:D9"/>
    <mergeCell ref="B6:D6"/>
  </mergeCells>
  <pageMargins left="0.63" right="0.25" top="0.75" bottom="0.36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427EC-5186-4E93-B629-A46AE647F357}">
  <sheetPr>
    <pageSetUpPr fitToPage="1"/>
  </sheetPr>
  <dimension ref="B1:D35"/>
  <sheetViews>
    <sheetView topLeftCell="A10" workbookViewId="0">
      <selection activeCell="J7" sqref="J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3.1406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32</v>
      </c>
    </row>
    <row r="5" spans="2:4" ht="47.45" customHeight="1" x14ac:dyDescent="0.25">
      <c r="B5" s="23" t="s">
        <v>33</v>
      </c>
      <c r="C5" s="23"/>
      <c r="D5" s="23"/>
    </row>
    <row r="6" spans="2:4" x14ac:dyDescent="0.25">
      <c r="B6" s="25"/>
      <c r="C6" s="25"/>
      <c r="D6" s="25"/>
    </row>
    <row r="7" spans="2:4" s="6" customFormat="1" ht="70.150000000000006" customHeight="1" x14ac:dyDescent="0.25">
      <c r="B7" s="26" t="s">
        <v>0</v>
      </c>
      <c r="C7" s="26" t="s">
        <v>1</v>
      </c>
      <c r="D7" s="32" t="s">
        <v>2</v>
      </c>
    </row>
    <row r="8" spans="2:4" ht="15.6" customHeight="1" x14ac:dyDescent="0.25">
      <c r="B8" s="26"/>
      <c r="C8" s="26"/>
      <c r="D8" s="33"/>
    </row>
    <row r="9" spans="2:4" x14ac:dyDescent="0.25">
      <c r="B9" s="9">
        <v>1</v>
      </c>
      <c r="C9" s="1" t="s">
        <v>6</v>
      </c>
      <c r="D9" s="10">
        <v>178.46</v>
      </c>
    </row>
    <row r="10" spans="2:4" x14ac:dyDescent="0.25">
      <c r="B10" s="9">
        <f t="shared" ref="B10:B35" si="0">B9+1</f>
        <v>2</v>
      </c>
      <c r="C10" s="1" t="s">
        <v>7</v>
      </c>
      <c r="D10" s="10">
        <v>211.85</v>
      </c>
    </row>
    <row r="11" spans="2:4" x14ac:dyDescent="0.25">
      <c r="B11" s="9">
        <f t="shared" si="0"/>
        <v>3</v>
      </c>
      <c r="C11" s="1" t="s">
        <v>8</v>
      </c>
      <c r="D11" s="10">
        <v>177.93</v>
      </c>
    </row>
    <row r="12" spans="2:4" x14ac:dyDescent="0.25">
      <c r="B12" s="9">
        <f t="shared" si="0"/>
        <v>4</v>
      </c>
      <c r="C12" s="1" t="s">
        <v>9</v>
      </c>
      <c r="D12" s="10">
        <v>176.54</v>
      </c>
    </row>
    <row r="13" spans="2:4" x14ac:dyDescent="0.25">
      <c r="B13" s="9">
        <f t="shared" si="0"/>
        <v>5</v>
      </c>
      <c r="C13" s="8" t="s">
        <v>10</v>
      </c>
      <c r="D13" s="10">
        <v>174.71</v>
      </c>
    </row>
    <row r="14" spans="2:4" x14ac:dyDescent="0.25">
      <c r="B14" s="9">
        <f t="shared" si="0"/>
        <v>6</v>
      </c>
      <c r="C14" s="2" t="s">
        <v>11</v>
      </c>
      <c r="D14" s="10">
        <v>166.69</v>
      </c>
    </row>
    <row r="15" spans="2:4" x14ac:dyDescent="0.25">
      <c r="B15" s="9">
        <f t="shared" si="0"/>
        <v>7</v>
      </c>
      <c r="C15" s="2" t="s">
        <v>12</v>
      </c>
      <c r="D15" s="10">
        <v>177.93</v>
      </c>
    </row>
    <row r="16" spans="2:4" x14ac:dyDescent="0.25">
      <c r="B16" s="9">
        <f t="shared" si="0"/>
        <v>8</v>
      </c>
      <c r="C16" s="2" t="s">
        <v>31</v>
      </c>
      <c r="D16" s="10">
        <v>302.63</v>
      </c>
    </row>
    <row r="17" spans="2:4" x14ac:dyDescent="0.25">
      <c r="B17" s="9">
        <f t="shared" si="0"/>
        <v>9</v>
      </c>
      <c r="C17" s="1" t="s">
        <v>13</v>
      </c>
      <c r="D17" s="10">
        <v>201.24</v>
      </c>
    </row>
    <row r="18" spans="2:4" x14ac:dyDescent="0.25">
      <c r="B18" s="9">
        <f t="shared" si="0"/>
        <v>10</v>
      </c>
      <c r="C18" s="1" t="s">
        <v>14</v>
      </c>
      <c r="D18" s="10">
        <v>213.2</v>
      </c>
    </row>
    <row r="19" spans="2:4" x14ac:dyDescent="0.25">
      <c r="B19" s="9">
        <f t="shared" si="0"/>
        <v>11</v>
      </c>
      <c r="C19" s="1" t="s">
        <v>15</v>
      </c>
      <c r="D19" s="10">
        <v>206.9</v>
      </c>
    </row>
    <row r="20" spans="2:4" x14ac:dyDescent="0.25">
      <c r="B20" s="9">
        <f t="shared" si="0"/>
        <v>12</v>
      </c>
      <c r="C20" s="2" t="s">
        <v>34</v>
      </c>
      <c r="D20" s="10">
        <v>208.37</v>
      </c>
    </row>
    <row r="21" spans="2:4" x14ac:dyDescent="0.25">
      <c r="B21" s="9">
        <f t="shared" si="0"/>
        <v>13</v>
      </c>
      <c r="C21" s="1" t="s">
        <v>16</v>
      </c>
      <c r="D21" s="10">
        <v>211.1</v>
      </c>
    </row>
    <row r="22" spans="2:4" x14ac:dyDescent="0.25">
      <c r="B22" s="9">
        <f t="shared" si="0"/>
        <v>14</v>
      </c>
      <c r="C22" s="1" t="s">
        <v>17</v>
      </c>
      <c r="D22" s="10">
        <v>209.82</v>
      </c>
    </row>
    <row r="23" spans="2:4" x14ac:dyDescent="0.25">
      <c r="B23" s="9">
        <f t="shared" si="0"/>
        <v>15</v>
      </c>
      <c r="C23" s="1" t="s">
        <v>18</v>
      </c>
      <c r="D23" s="10">
        <v>218.11</v>
      </c>
    </row>
    <row r="24" spans="2:4" x14ac:dyDescent="0.25">
      <c r="B24" s="9">
        <f t="shared" si="0"/>
        <v>16</v>
      </c>
      <c r="C24" s="1" t="s">
        <v>19</v>
      </c>
      <c r="D24" s="10">
        <v>222.59</v>
      </c>
    </row>
    <row r="25" spans="2:4" x14ac:dyDescent="0.25">
      <c r="B25" s="9">
        <f t="shared" si="0"/>
        <v>17</v>
      </c>
      <c r="C25" s="1" t="s">
        <v>20</v>
      </c>
      <c r="D25" s="10">
        <v>222.75</v>
      </c>
    </row>
    <row r="26" spans="2:4" x14ac:dyDescent="0.25">
      <c r="B26" s="9">
        <f t="shared" si="0"/>
        <v>18</v>
      </c>
      <c r="C26" s="1" t="s">
        <v>21</v>
      </c>
      <c r="D26" s="10">
        <v>212.8</v>
      </c>
    </row>
    <row r="27" spans="2:4" x14ac:dyDescent="0.25">
      <c r="B27" s="9">
        <f t="shared" si="0"/>
        <v>19</v>
      </c>
      <c r="C27" s="1" t="s">
        <v>22</v>
      </c>
      <c r="D27" s="10">
        <v>222.78</v>
      </c>
    </row>
    <row r="28" spans="2:4" x14ac:dyDescent="0.25">
      <c r="B28" s="9">
        <f t="shared" si="0"/>
        <v>20</v>
      </c>
      <c r="C28" s="1" t="s">
        <v>23</v>
      </c>
      <c r="D28" s="10">
        <v>220.88</v>
      </c>
    </row>
    <row r="29" spans="2:4" x14ac:dyDescent="0.25">
      <c r="B29" s="9">
        <f t="shared" si="0"/>
        <v>21</v>
      </c>
      <c r="C29" s="1" t="s">
        <v>24</v>
      </c>
      <c r="D29" s="10">
        <v>221.52</v>
      </c>
    </row>
    <row r="30" spans="2:4" x14ac:dyDescent="0.25">
      <c r="B30" s="9">
        <f t="shared" si="0"/>
        <v>22</v>
      </c>
      <c r="C30" s="1" t="s">
        <v>25</v>
      </c>
      <c r="D30" s="10">
        <v>216.97</v>
      </c>
    </row>
    <row r="31" spans="2:4" x14ac:dyDescent="0.25">
      <c r="B31" s="9">
        <f t="shared" si="0"/>
        <v>23</v>
      </c>
      <c r="C31" s="1" t="s">
        <v>26</v>
      </c>
      <c r="D31" s="10">
        <v>220.4</v>
      </c>
    </row>
    <row r="32" spans="2:4" x14ac:dyDescent="0.25">
      <c r="B32" s="9">
        <f t="shared" si="0"/>
        <v>24</v>
      </c>
      <c r="C32" s="1" t="s">
        <v>27</v>
      </c>
      <c r="D32" s="10">
        <v>204.95</v>
      </c>
    </row>
    <row r="33" spans="2:4" x14ac:dyDescent="0.25">
      <c r="B33" s="9">
        <f t="shared" si="0"/>
        <v>25</v>
      </c>
      <c r="C33" s="1" t="s">
        <v>28</v>
      </c>
      <c r="D33" s="10">
        <v>214.68</v>
      </c>
    </row>
    <row r="34" spans="2:4" x14ac:dyDescent="0.25">
      <c r="B34" s="9">
        <f t="shared" si="0"/>
        <v>26</v>
      </c>
      <c r="C34" s="1" t="s">
        <v>29</v>
      </c>
      <c r="D34" s="10">
        <v>211.52</v>
      </c>
    </row>
    <row r="35" spans="2:4" x14ac:dyDescent="0.25">
      <c r="B35" s="9">
        <f t="shared" si="0"/>
        <v>27</v>
      </c>
      <c r="C35" s="1" t="s">
        <v>30</v>
      </c>
      <c r="D35" s="10">
        <v>211.52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3.3.3 (13)</vt:lpstr>
      <vt:lpstr>3.3.3 (12)</vt:lpstr>
      <vt:lpstr>3.3.3 (11)</vt:lpstr>
      <vt:lpstr>3.3.3 (9)</vt:lpstr>
      <vt:lpstr>3.3.3 (8)</vt:lpstr>
      <vt:lpstr>3.3.3 (7)</vt:lpstr>
      <vt:lpstr>3.3.3 (5)</vt:lpstr>
      <vt:lpstr>3.3.3</vt:lpstr>
      <vt:lpstr>'3.3.3 (13)'!Область_печати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Юрина Анастасия</cp:lastModifiedBy>
  <cp:lastPrinted>2023-08-25T14:33:21Z</cp:lastPrinted>
  <dcterms:created xsi:type="dcterms:W3CDTF">2020-04-16T11:43:01Z</dcterms:created>
  <dcterms:modified xsi:type="dcterms:W3CDTF">2023-12-21T07:14:26Z</dcterms:modified>
</cp:coreProperties>
</file>